
<file path=[Content_Types].xml><?xml version="1.0" encoding="utf-8"?>
<Types xmlns="http://schemas.openxmlformats.org/package/2006/content-types">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45" windowWidth="16215" windowHeight="5910" firstSheet="1" activeTab="8"/>
  </bookViews>
  <sheets>
    <sheet name="Functional Flow Diagram" sheetId="1" r:id="rId1"/>
    <sheet name="Login Screen" sheetId="2" r:id="rId2"/>
    <sheet name="Dashboard Screen" sheetId="3" r:id="rId3"/>
    <sheet name="Menus" sheetId="5" r:id="rId4"/>
    <sheet name="WalkIn" sheetId="4" r:id="rId5"/>
    <sheet name="Property Enquiry" sheetId="7" r:id="rId6"/>
    <sheet name="Individual " sheetId="9" r:id="rId7"/>
    <sheet name="Corporate" sheetId="12" r:id="rId8"/>
    <sheet name="Add Case" sheetId="15" r:id="rId9"/>
    <sheet name="Discussed 21-08-2015" sheetId="6" r:id="rId10"/>
    <sheet name="Sheet1" sheetId="8" r:id="rId11"/>
    <sheet name="Sheet3" sheetId="10" r:id="rId12"/>
    <sheet name="SP Updates" sheetId="14" r:id="rId13"/>
  </sheets>
  <calcPr calcId="124519"/>
</workbook>
</file>

<file path=xl/calcChain.xml><?xml version="1.0" encoding="utf-8"?>
<calcChain xmlns="http://schemas.openxmlformats.org/spreadsheetml/2006/main">
  <c r="L16" i="10"/>
  <c r="J2"/>
  <c r="J4" s="1"/>
  <c r="G20" i="8"/>
  <c r="G19"/>
  <c r="D5"/>
  <c r="D6" s="1"/>
</calcChain>
</file>

<file path=xl/sharedStrings.xml><?xml version="1.0" encoding="utf-8"?>
<sst xmlns="http://schemas.openxmlformats.org/spreadsheetml/2006/main" count="446" uniqueCount="281">
  <si>
    <t>Valid Credentials</t>
  </si>
  <si>
    <t>Navigation Buttons</t>
  </si>
  <si>
    <t>Menus</t>
  </si>
  <si>
    <t>Walk In</t>
  </si>
  <si>
    <t>Priority Cases Outstanding</t>
  </si>
  <si>
    <t>For Your Action</t>
  </si>
  <si>
    <t>Open Cases</t>
  </si>
  <si>
    <t>Tia &amp; Noordin Mobile App Functionality Flow Diagram</t>
  </si>
  <si>
    <t>Record Matches</t>
  </si>
  <si>
    <t>Record Not Matches</t>
  </si>
  <si>
    <t>Login Screen</t>
  </si>
  <si>
    <t>Mockup Screen</t>
  </si>
  <si>
    <t>Web Services</t>
  </si>
  <si>
    <t>No.</t>
  </si>
  <si>
    <t>Mobile Screen</t>
  </si>
  <si>
    <t>Web Method Name</t>
  </si>
  <si>
    <t>Input Parameter</t>
  </si>
  <si>
    <t xml:space="preserve">Output </t>
  </si>
  <si>
    <t>JSON Input</t>
  </si>
  <si>
    <t>Information</t>
  </si>
  <si>
    <t>Validations</t>
  </si>
  <si>
    <t>SPA_ValidateUser()</t>
  </si>
  <si>
    <t>UserName, Password, Category</t>
  </si>
  <si>
    <r>
      <t> </t>
    </r>
    <r>
      <rPr>
        <b/>
        <sz val="9"/>
        <color rgb="FF808080"/>
        <rFont val="Segoe UI"/>
        <family val="2"/>
      </rPr>
      <t xml:space="preserve">{ </t>
    </r>
    <r>
      <rPr>
        <b/>
        <sz val="9"/>
        <color theme="1"/>
        <rFont val="Segoe UI"/>
        <family val="2"/>
      </rPr>
      <t>"UserName"</t>
    </r>
    <r>
      <rPr>
        <b/>
        <sz val="9"/>
        <color rgb="FF808080"/>
        <rFont val="Segoe UI"/>
        <family val="2"/>
      </rPr>
      <t>:</t>
    </r>
    <r>
      <rPr>
        <b/>
        <sz val="9"/>
        <color theme="1"/>
        <rFont val="Segoe UI"/>
        <family val="2"/>
      </rPr>
      <t>"User1"</t>
    </r>
    <r>
      <rPr>
        <b/>
        <sz val="9"/>
        <color rgb="FF808080"/>
        <rFont val="Segoe UI"/>
        <family val="2"/>
      </rPr>
      <t xml:space="preserve">, </t>
    </r>
    <r>
      <rPr>
        <b/>
        <sz val="9"/>
        <color theme="1"/>
        <rFont val="Segoe UI"/>
        <family val="2"/>
      </rPr>
      <t>"Password":"1234" , "Category" : "SPA"</t>
    </r>
    <r>
      <rPr>
        <b/>
        <sz val="9"/>
        <color rgb="FF808080"/>
        <rFont val="Segoe UI"/>
        <family val="2"/>
      </rPr>
      <t xml:space="preserve">}  </t>
    </r>
  </si>
  <si>
    <t>UserName(Code), Name, Category, Status, TB_TM_NewCases, TB_TM_ClosedCases, TB_LM_NewCases, TB_LM_ClosedCases, YS_TM_Turnaround, YS_TM_Totaloutput, YS_LM_Turnaround, YS_LM_Totaloutput, Priority cases outstanding, For your action, Open cases</t>
  </si>
  <si>
    <t>TB : Target Benchmark</t>
  </si>
  <si>
    <t>YS : Your Scores</t>
  </si>
  <si>
    <t>This Service will validate the User , and gives the success or Failure message along with some information as Json String</t>
  </si>
  <si>
    <t>Back</t>
  </si>
  <si>
    <t>Dashboard Screen</t>
  </si>
  <si>
    <t>Menu</t>
  </si>
  <si>
    <t>Web Mobile</t>
  </si>
  <si>
    <t xml:space="preserve"> 1) click property in menu navigation , it has to navigate to property screen, load in find (UDO property)
2) related cases button in the property screen
      - cicking on this button show the related cases. (from BP master)</t>
  </si>
  <si>
    <t>SAP Customization</t>
  </si>
  <si>
    <t>button size big, drill down bit down</t>
  </si>
  <si>
    <t>1) Header cust as per the excel sheet</t>
  </si>
  <si>
    <t>2) General tab- hide all the fields (except active/inactive) (move the header if not having sapce)</t>
  </si>
  <si>
    <t>3) button in general tab name "CASE DETAILS"</t>
  </si>
  <si>
    <t>4) openup the form to show all the cust tab details</t>
  </si>
  <si>
    <t xml:space="preserve">5) hide stans tabs </t>
  </si>
  <si>
    <t>UI</t>
  </si>
  <si>
    <t>2 menu</t>
  </si>
  <si>
    <t xml:space="preserve">  1) vendor master (bp master disable the case button)</t>
  </si>
  <si>
    <t xml:space="preserve">     - select default as vendor</t>
  </si>
  <si>
    <t xml:space="preserve">  2) Case master (rename the title to case master, hide stans tab)</t>
  </si>
  <si>
    <t xml:space="preserve">     </t>
  </si>
  <si>
    <t>Functionality</t>
  </si>
  <si>
    <t>7 Roles (hem6.roleid) to be created: SPA, Loan, Transfer, Discharge, Litigation, Tenancy, Will_Trust.</t>
  </si>
  <si>
    <t>There will be 7 mobile apps, one for each role.</t>
  </si>
  <si>
    <t>An employee must be a member of the role to access the corresponding mobile app. For example, Christine is a member of SPA but not Litigation. She will have access to SPA mobile app and no access to Litigation app.</t>
  </si>
  <si>
    <t>Each Role to have 5subroles(hem6.u_subrole): Customer Service (CS), In-Charge (IC), manager (MG), partner (PT) and Legal Assistant (LA)</t>
  </si>
  <si>
    <t>All mobile app users will be created as an employee in the employee master data.</t>
  </si>
  <si>
    <t>Each employee will be a member of at least one role with a single subrole in each role.</t>
  </si>
  <si>
    <t>In addition, each employee will have a flag to indicate if the user can handle commercial cases.</t>
  </si>
  <si>
    <t>Store Procedure</t>
  </si>
  <si>
    <t>[dbo].[AE_SPA002_Mobile_GetDashboardInfo] @Category, @UserName ,@Date</t>
  </si>
  <si>
    <t>[dbo].[AE_SPA001_Mobile_ValidateUser]   @UserName ,@Password, @Category</t>
  </si>
  <si>
    <t>Validation</t>
  </si>
  <si>
    <t>Editable</t>
  </si>
  <si>
    <t>Non Editable</t>
  </si>
  <si>
    <t xml:space="preserve">WALK-IN - </t>
  </si>
  <si>
    <t xml:space="preserve">Find - </t>
  </si>
  <si>
    <t xml:space="preserve">Add - </t>
  </si>
  <si>
    <t xml:space="preserve">Edit - </t>
  </si>
  <si>
    <t xml:space="preserve">Confirm - </t>
  </si>
  <si>
    <t xml:space="preserve">Navigation Drawer - </t>
  </si>
  <si>
    <t xml:space="preserve">Priority - </t>
  </si>
  <si>
    <t xml:space="preserve">Action - </t>
  </si>
  <si>
    <t xml:space="preserve">Open Cases - </t>
  </si>
  <si>
    <t>·         Case Enquiry (Can only be accessed by Managers, LA and Partners. Dim off if user is not one of them.)</t>
  </si>
  <si>
    <t>·         Add Case  Dim off (cannot create case if user is not CS and not IC)</t>
  </si>
  <si>
    <t>Property Enquire Screen</t>
  </si>
  <si>
    <t>Screen Load</t>
  </si>
  <si>
    <t>WALK-IN - Non Editable</t>
  </si>
  <si>
    <t>Find - Non Editable</t>
  </si>
  <si>
    <t>Add - Editable</t>
  </si>
  <si>
    <t>Edit - Non Editable</t>
  </si>
  <si>
    <t>Confirm - Non Editable</t>
  </si>
  <si>
    <t>Related Cases - Non Editable</t>
  </si>
  <si>
    <t>1 to 8  textbox - Editable</t>
  </si>
  <si>
    <t>Rest - Non Editable</t>
  </si>
  <si>
    <t>Button Click</t>
  </si>
  <si>
    <t xml:space="preserve">Make all the text boxes editable </t>
  </si>
  <si>
    <t>Find - Editable</t>
  </si>
  <si>
    <t>Add - Non Editable</t>
  </si>
  <si>
    <t>Confirm - Editable</t>
  </si>
  <si>
    <t>Related Cases - Editable</t>
  </si>
  <si>
    <t>If users select any one of the property , it has to appear in this screen and all the texboxes are non-editable</t>
  </si>
  <si>
    <t xml:space="preserve">Pass the 1st 8th fields as parameter to the web services "" and the matching records will be shown in the List of property screen. </t>
  </si>
  <si>
    <t>Edit -  Editable</t>
  </si>
  <si>
    <t>SPA_ListofPropertyEnquiry()</t>
  </si>
  <si>
    <t>Property Enquiry</t>
  </si>
  <si>
    <t>TITLETYPE, TITLENO,  LOTTYPE,     
LOT_NO, FORMERLY_KNOWN_AS,         
BPM ,  STATE, AREA</t>
  </si>
  <si>
    <t>CODE, TITLETYPE, TITLENO,  LOTTYPE,     
LOT_NO, FORMERLY_KNOWN_AS,         
BPM ,  STATE, AREA</t>
  </si>
  <si>
    <t>This Service will return the list of Property based on the Proper search from the Mobile UI</t>
  </si>
  <si>
    <t>{</t>
  </si>
  <si>
    <t>}</t>
  </si>
  <si>
    <t>{    "TITLETYPE": "",    "TITLENO": "",    "LOTTYPE": "",    "LOT_NO": "",    "FORMERLY_KNOWN_AS": "",    "BPM": "",    "STATE": "",    "AREA": ""}</t>
  </si>
  <si>
    <t>CODE, CATEGORY</t>
  </si>
  <si>
    <t>CODE,TITLETYPE,TITLENO,LOTTYPE,LOTNO,FORMERLY_KNOWN_AS,BPM,STATE,AREA,LOTAREA_SQM,LOTAREA_SQFT, LASTUPDATEDON, DEVELOPER, DVLPR_CODE, PROJECT, DEVLICNO, DEVSOLICTOR, DVLPR_SOL_CODE, DVLPR_LOC, LSTCHG_BANKCODE, LSTCHG_BANKNAME, LSTCHG_BRANCH, LSTCHG_PANO, LSTCHG_PRSTNO</t>
  </si>
  <si>
    <t>{
    "Code": "P-001",
    "Category": "SPA"
}</t>
  </si>
  <si>
    <t>This Service will return the list of Property data which is already exists in the SAP, based on the User click the Items in the List from the Mobile UI</t>
  </si>
  <si>
    <t>SPA_EditPropertyEnquiryDetails()</t>
  </si>
  <si>
    <t xml:space="preserve">    "TITLENO": "278902",</t>
  </si>
  <si>
    <t xml:space="preserve">    "STATE": "Johor",</t>
  </si>
  <si>
    <t xml:space="preserve">    "AREA": "Johor Bahru",</t>
  </si>
  <si>
    <t xml:space="preserve">    "LOTAREA_SQM": "143",</t>
  </si>
  <si>
    <t xml:space="preserve">    "LASTUPDATEDON": "",</t>
  </si>
  <si>
    <t xml:space="preserve">    "PROJECT": "",</t>
  </si>
  <si>
    <t>{ "CODE": "P-001", "TITLETYPE": "", "TITLENO": "278902", "LOTTYPE": "Buildings", "LOTNO": "16303", "FORMERLY_KNOWN_AS": "", "BPM": "", "STATE": "Johor", "AREA": "Johor Bahru", "LOTAREA_SQM": "143", "LOTAREA_SQFT": "", "LASTUPDATEDON": "", "DEVELOPER": "", "DVLPR_CODE": "", "PROJECT": "", "DEVLICNO": "", "DEVSOLICTOR": "", "DVLPR_SOL_CODE": "", "DVLPR_LOC": "", "LSTCHG_BANKCODE": "", "LSTCHG_BANKNAME": "", "LSTCHG_BRANCH": "", "LSTCHG_PANO": "", "LSTCHG_PRSTNO": ""}</t>
  </si>
  <si>
    <t>This Service Update the data in SAP, which the user edited for the Particular Property</t>
  </si>
  <si>
    <t>SPA_AddPropertyEnquiryDetails()</t>
  </si>
  <si>
    <t>Status for Successfully Updated or Not</t>
  </si>
  <si>
    <t xml:space="preserve">    "TITLETYPE": "SAMPLE",</t>
  </si>
  <si>
    <t xml:space="preserve">    "LOTTYPE": "Buildings Name",</t>
  </si>
  <si>
    <t xml:space="preserve">    "LOTNO": "16302",</t>
  </si>
  <si>
    <t xml:space="preserve">    "FORMERLY_KNOWN_AS": "Same",</t>
  </si>
  <si>
    <t xml:space="preserve">    "BPM": "12Resi",</t>
  </si>
  <si>
    <t xml:space="preserve">    "LOTAREA_SQFT": "25",</t>
  </si>
  <si>
    <t xml:space="preserve">    "DEVELOPER": "Ram",</t>
  </si>
  <si>
    <t xml:space="preserve">    "DVLPR_CODE": "000000000001",</t>
  </si>
  <si>
    <t xml:space="preserve">    "DEVLICNO": "548",</t>
  </si>
  <si>
    <t xml:space="preserve">    "DEVSOLICTOR": "Baha",</t>
  </si>
  <si>
    <t xml:space="preserve">    "DVLPR_SOL_CODE": "000000000001",</t>
  </si>
  <si>
    <t xml:space="preserve">    "DVLPR_LOC": "Ramiz",</t>
  </si>
  <si>
    <t xml:space="preserve">    "LSTCHG_BANKCODE": "000000000001",</t>
  </si>
  <si>
    <t xml:space="preserve">    "LSTCHG_BANKNAME": "INDUS",</t>
  </si>
  <si>
    <t xml:space="preserve">    "LSTCHG_BRANCH": "KAMER",</t>
  </si>
  <si>
    <t xml:space="preserve">    "LSTCHG_PANO": "124",</t>
  </si>
  <si>
    <t xml:space="preserve">    "LSTCHG_PRSTNO": "TIEM21"</t>
  </si>
  <si>
    <t xml:space="preserve">    "CODE": "P-006",</t>
  </si>
  <si>
    <t>{ "CODE": "P-006", "TITLETYPE": "SAMPLE", "TITLENO": "278902", "LOTTYPE": "Buildings Name", "LOTNO": "16302", "FORMERLY_KNOWN_AS": "Same", "BPM": "12Resi", "STATE": "Johor", "AREA": "Johor Bahru", "LOTAREA_SQM": "143", "LOTAREA_SQFT": "25", "LASTUPDATEDON": "", "DEVELOPER": "Ram", "DVLPR_CODE": "000000000001", "PROJECT": "", "DEVLICNO": "548", "DEVSOLICTOR": "Baha", "DVLPR_SOL_CODE": "000000000001", "DVLPR_LOC": "Ramiz", "LSTCHG_BANKCODE": "000000000001", "LSTCHG_BANKNAME": "INDUS", "LSTCHG_BRANCH": "KAMER", "LSTCHG_PANO": "124", "LSTCHG_PRSTNO": "TIEM21"}</t>
  </si>
  <si>
    <t>This Service Add the data in SAP, which the user edited for the Particular Property</t>
  </si>
  <si>
    <t>Status for Successfully Added or Not</t>
  </si>
  <si>
    <t>Property Enquiry - Related Cases</t>
  </si>
  <si>
    <t>SPA_RelatedCases()</t>
  </si>
  <si>
    <t xml:space="preserve">            FileClosedDate,</t>
  </si>
  <si>
    <t>CaseFileNo,</t>
  </si>
  <si>
    <t xml:space="preserve">            RelatedFileNo,</t>
  </si>
  <si>
    <t xml:space="preserve">            BranchCode,</t>
  </si>
  <si>
    <t xml:space="preserve">            FileOpenedDate,</t>
  </si>
  <si>
    <t xml:space="preserve">            IC,</t>
  </si>
  <si>
    <t xml:space="preserve">            CaseType,</t>
  </si>
  <si>
    <t xml:space="preserve">            ClientName,</t>
  </si>
  <si>
    <t xml:space="preserve">            BankName,</t>
  </si>
  <si>
    <t xml:space="preserve">            Branch,</t>
  </si>
  <si>
    <t xml:space="preserve">            LOTNo,</t>
  </si>
  <si>
    <t xml:space="preserve">            CaseAmount,</t>
  </si>
  <si>
    <t xml:space="preserve">            UserCode,</t>
  </si>
  <si>
    <t xml:space="preserve">            Status,</t>
  </si>
  <si>
    <t>CaseFileNo, RelatedFileNo, BranchCode, FileOpenedDate, IC, CaseType, ClientName, BankName, Branch, LOTNo, CaseAmount, UserCode, Status, FileClosedDate,</t>
  </si>
  <si>
    <t xml:space="preserve">Make all the text boxes clear &amp; editable </t>
  </si>
  <si>
    <t>It should prompt acknowledgement, once accept it will save the information otherwise not.</t>
  </si>
  <si>
    <t>Clear all the text boxes and follow the Screen load validation</t>
  </si>
  <si>
    <t>SPA_PropertyEnquiryDetails()</t>
  </si>
  <si>
    <t>Walkin Screen</t>
  </si>
  <si>
    <t>Individual Search - Editable</t>
  </si>
  <si>
    <t>Generate &amp; Print - Editable</t>
  </si>
  <si>
    <t>Corporate Search - Editable</t>
  </si>
  <si>
    <t>Button Click Individual Search</t>
  </si>
  <si>
    <t>Mandatory 2 of 3, if the key in information matches display in the individual screen otherwise prompt the msg no matching records found.</t>
  </si>
  <si>
    <t>Button Click Corporate Search</t>
  </si>
  <si>
    <t>Mandatory 2 of 3, if the key in information matches display in the corporate screen otherwise prompt the msg no matching records found.</t>
  </si>
  <si>
    <t>Individual Screen</t>
  </si>
  <si>
    <t>From WalkIn</t>
  </si>
  <si>
    <t>Edit - Editable</t>
  </si>
  <si>
    <t>All Text Fields should be editable</t>
  </si>
  <si>
    <t>It should prompt acknowledgement, once accept it will update the information otherwise not and show the result msg.</t>
  </si>
  <si>
    <t>Navigate to the WalkIn Screen</t>
  </si>
  <si>
    <t>From Individual Menu</t>
  </si>
  <si>
    <t>It should prompt acknowledgement, once accept it will save the information otherwise not and show the result msg.</t>
  </si>
  <si>
    <t>Walkin screen</t>
  </si>
  <si>
    <t>SPA_IndividualSearch()</t>
  </si>
  <si>
    <t>FullName, MobileNum, IdNum, Category</t>
  </si>
  <si>
    <t>Code, DocEntry,EmployeeName, Title, Gender, IdNo1 ,IdNo3, TaxNo, MobileNo, Telephone, OfficeNo, IDAddress1, IDAddress2, IDAddress3, IDAddress4, IDAddress5, CorresAddr1, CorresAddr2, CorresAddr3, CorresAddr4, CorresAddr5,AddressToUse, LastUpdatedOn</t>
  </si>
  <si>
    <t>{
    "FullName": "CHAI SEEN",
    "MobileNum": "9715450006",
    "IDNum": "481024-08-5193",
    "Category": "SPA"
}</t>
  </si>
  <si>
    <t>This will Search the Record in the Related Party table. This is An Exact search. If data is available for the seach Key, then this service will return the particular data</t>
  </si>
  <si>
    <t>The Validation is Either Two fields is Mandatory for Search . It could be,                 1) Either Full Name or Mobile Num                       2) Either Full Name or Id Number                                3) Or Mobile Num or Id Number</t>
  </si>
  <si>
    <t>SPA_CorporateSearch()</t>
  </si>
  <si>
    <t>Company Name, Reg num, Address, Category</t>
  </si>
  <si>
    <t>Code, DocEntry,CompanyName, BRN No, TaxNo, OfficeNo, IDAddress1, IDAddress2, IDAddress3, IDAddress4, IDAddress5, CorresAddr1, CorresAddr2, CorresAddr3, CorresAddr4, CorresAddr5,AddressToUse, Director Code, Director Name, Director Contact Number, LastUpdatedOn</t>
  </si>
  <si>
    <t>{    "CompanyName": "SERI",    "RegNum": "41628-A",    "Address": "",    "Category": "SPA"}</t>
  </si>
  <si>
    <t>This will Search the Record in the Related Party table. This is An Partial Like Cum Exact search. If data is available for the seach Key, then this service will return the particular data</t>
  </si>
  <si>
    <t>The Validation is Either Two fields is Mandatory for Search . It could be,                   The Search key "Reg Num" Is Exact Search and Other two parameters are like Search</t>
  </si>
  <si>
    <t>NULL</t>
  </si>
  <si>
    <t>BankCode, BankName, DevCode, DevName, SoliCode, SoliName</t>
  </si>
  <si>
    <t>This service will return the data for the bank, developer and solicitor dropdowns</t>
  </si>
  <si>
    <t>SPA_GetProject()</t>
  </si>
  <si>
    <t>Project Id, Project Name</t>
  </si>
  <si>
    <t>This service will return the data for the Project dropdown</t>
  </si>
  <si>
    <t>Code, DocEntry, EmployeeName, Title, Gender, IDNo1, IDNo3, TaxNo, MobileNo, Telephone, OfficeNo, IDAddress1, IDAddress2, IDAddress3, IDAddress4, IDAddress5, CorresAddr1, CorresAddr2, CorresAddr3, CorresAddr4, CorresAddr5, AddressToUse, LastUpdatedOn</t>
  </si>
  <si>
    <t>Success or Failure Message based on the Document Creation Process</t>
  </si>
  <si>
    <t>{ "Code": "", "DocEntry": "", "EmployeeName": "Naveen", "Title": "SA", "Gender": "LELAKI", "IDNo1": "484424-08-5193", "IDNo3": "7584239", "TaxNo": "5541", "MobileNo": "7667266203", "Telephone": "", "OfficeNo": "", "IDAddress1": "47", "IDAddress2": "raja st", "IDAddress3": "kavin road", "IDAddress4": "chennai", "IDAddress5": "tamilnadu", "CorresAddr1": "44", "CorresAddr2": "ram nagar", "CorresAddr3": "ECR tail", "CorresAddr4": "chennai", "CorresAddr5": "tamilnadu", "AddressToUse": "ADDRESS_ID", "LastUpdatedOn": ""}</t>
  </si>
  <si>
    <t>This Service will add the Individual in the @AE_RelatedParty Table with the ID Type as "INDIVIDUAL"</t>
  </si>
  <si>
    <t>SPA_EditIndividual()</t>
  </si>
  <si>
    <t>SPA_AddIndividual()</t>
  </si>
  <si>
    <t>Success or Failure Message based on the Document Updation Process</t>
  </si>
  <si>
    <t>{ "Code": "000000000015", "DocEntry": "15", "EmployeeName": "Naveen", "Title": "MR", "Gender": "LELAKI", "IDNo1": "484424-08-5193", "IDNo3": "7584239", "TaxNo": "5541", "MobileNo": "7667266203", "Telephone": "", "OfficeNo": "", "IDAddress1": "47", "IDAddress2": "raja st1", "IDAddress3": "kavin road1", "IDAddress4": "chennai", "IDAddress5": "tamilnadu", "CorresAddr1": "44", "CorresAddr2": "ram nagar1", "CorresAddr3": "ECR tail1", "CorresAddr4": "chennai", "CorresAddr5": "tamilnadu", "AddressToUse": "ADDRESS_ID", "LastUpdatedOn": ""}</t>
  </si>
  <si>
    <t>This Service will Update the Individual in the @AE_RelatedParty Table with the ID Type as "INDIVIDUAL"</t>
  </si>
  <si>
    <t>SPA_GetValidValues()</t>
  </si>
  <si>
    <t>TableName, FieldName</t>
  </si>
  <si>
    <t>Id, Name</t>
  </si>
  <si>
    <t>{ "TableName": "@AE_RELATEDPARTY", "FieldName": "INDIVIDUAL_TITLE"}</t>
  </si>
  <si>
    <t>This service will return the data for the Individual Title dropdown</t>
  </si>
  <si>
    <t>{ "TableName": "@AE_RELATEDPARTY", "FieldName": "GENDER"}</t>
  </si>
  <si>
    <t>This service will return the data for the Gender dropdown</t>
  </si>
  <si>
    <t>{ "TableName": "@AE_RELATEDPARTY", "FieldName": "ADDRESS_TOUSE"}</t>
  </si>
  <si>
    <t>This service will return the data for the Address to use dropdown</t>
  </si>
  <si>
    <t>Individual Screen - Related Cases</t>
  </si>
  <si>
    <t>PropertyCode, RelatedPartyCode, CallFrom, Category</t>
  </si>
  <si>
    <t>{
    "PropertyCode": "000000000001", "RelatedPartyCode" : "","CallFrom" : "PROPERTY",
    "Category": "SPA"
}</t>
  </si>
  <si>
    <t>{
    "PropertyCode": "000000000015", "RelatedPartyCode" : "","CallFrom" : "RELATEDPARTY",
    "Category": "SPA"
}</t>
  </si>
  <si>
    <t>Corporate Screen - Related Cases</t>
  </si>
  <si>
    <t>Corporate Screen</t>
  </si>
  <si>
    <t>Code, DocEntry, CompName, BRNNo, TaxNo, OfficeNo,</t>
  </si>
  <si>
    <t>IDAddress1, IDAddress2, IDAddress3, IDAddress4, IDAddress5</t>
  </si>
  <si>
    <t>, CorresAddr1, CorresAddr2, CorresAddr3, CorresAddr4, CorresAddr5,</t>
  </si>
  <si>
    <t xml:space="preserve"> AddressToUse, LastUpdatedOn</t>
  </si>
  <si>
    <t>Code, DocEntry, CompName, BRNNo, TaxNo, OfficeNo,IDAddress1, IDAddress2, IDAddress3, IDAddress4, IDAddress5, CorresAddr1, CorresAddr2, CorresAddr3, CorresAddr4, CorresAddr5, AddressToUse, LastUpdatedOn</t>
  </si>
  <si>
    <t xml:space="preserve">    "CompanyName": "SERI",</t>
  </si>
  <si>
    <t xml:space="preserve">    "RegNum": "41628-A",</t>
  </si>
  <si>
    <t xml:space="preserve">    "Address": "",</t>
  </si>
  <si>
    <t xml:space="preserve">    "Category": "SPA"</t>
  </si>
  <si>
    <t>Note :  In this Corporate Screen, all the Fields are Read only (Non Editable)</t>
  </si>
  <si>
    <t>SPA_AddIndividual</t>
  </si>
  <si>
    <t>SPA_AddPropertyEnquiryDetails</t>
  </si>
  <si>
    <t>SPA_CorporateSearch</t>
  </si>
  <si>
    <t>SPA_DashboardInfo</t>
  </si>
  <si>
    <t>SPA_EditIndividual</t>
  </si>
  <si>
    <t>SPA_EditPropertyEnquiryDetails</t>
  </si>
  <si>
    <t>SPA_GetProject</t>
  </si>
  <si>
    <t>SPA_GetValidValues</t>
  </si>
  <si>
    <t>SPA_IndividualSearch</t>
  </si>
  <si>
    <t>SPA_ListOfCases</t>
  </si>
  <si>
    <t>SPA_ListofPropertyEnquiry</t>
  </si>
  <si>
    <t>SPA_NextLineAddressCheck</t>
  </si>
  <si>
    <t>SPA_PropertyEnquiryDetails</t>
  </si>
  <si>
    <t>SPA_Property_GetDropdownValues</t>
  </si>
  <si>
    <t>SPA_RelatedCases</t>
  </si>
  <si>
    <t>SPA_ValidateUser</t>
  </si>
  <si>
    <t>Done</t>
  </si>
  <si>
    <t>SPA_Property_GetDropdownValues()</t>
  </si>
  <si>
    <t>For Internal Check</t>
  </si>
  <si>
    <t>Has been Called inside the SPA_ValidateUser() Method</t>
  </si>
  <si>
    <t>Add Case Screen</t>
  </si>
  <si>
    <r>
      <t>·</t>
    </r>
    <r>
      <rPr>
        <sz val="7"/>
        <color theme="1"/>
        <rFont val="Times New Roman"/>
        <family val="1"/>
      </rPr>
      <t xml:space="preserve">         </t>
    </r>
    <r>
      <rPr>
        <sz val="11"/>
        <color theme="1"/>
        <rFont val="Calibri"/>
        <family val="2"/>
        <scheme val="minor"/>
      </rPr>
      <t xml:space="preserve">If user click “SELL”, </t>
    </r>
  </si>
  <si>
    <r>
      <t>o</t>
    </r>
    <r>
      <rPr>
        <sz val="7"/>
        <color theme="1"/>
        <rFont val="Times New Roman"/>
        <family val="1"/>
      </rPr>
      <t xml:space="preserve">   </t>
    </r>
    <r>
      <rPr>
        <sz val="11"/>
        <color theme="1"/>
        <rFont val="Calibri"/>
        <family val="2"/>
        <scheme val="minor"/>
      </rPr>
      <t>Set OCRD. QryGroup3 =’Y’.</t>
    </r>
  </si>
  <si>
    <r>
      <t>o</t>
    </r>
    <r>
      <rPr>
        <sz val="7"/>
        <color theme="1"/>
        <rFont val="Times New Roman"/>
        <family val="1"/>
      </rPr>
      <t xml:space="preserve">   </t>
    </r>
    <r>
      <rPr>
        <sz val="11"/>
        <color theme="1"/>
        <rFont val="Calibri"/>
        <family val="2"/>
        <scheme val="minor"/>
      </rPr>
      <t>Set OCRD. U_VNDR_RP_FIRM =”Y’</t>
    </r>
  </si>
  <si>
    <r>
      <t>o</t>
    </r>
    <r>
      <rPr>
        <sz val="7"/>
        <color theme="1"/>
        <rFont val="Times New Roman"/>
        <family val="1"/>
      </rPr>
      <t xml:space="preserve">   </t>
    </r>
    <r>
      <rPr>
        <sz val="11"/>
        <color theme="1"/>
        <rFont val="Calibri"/>
        <family val="2"/>
        <scheme val="minor"/>
      </rPr>
      <t>Set OCRD. U_VNDR_RP_LWYR=”Y”</t>
    </r>
  </si>
  <si>
    <r>
      <t>·</t>
    </r>
    <r>
      <rPr>
        <sz val="7"/>
        <color theme="1"/>
        <rFont val="Times New Roman"/>
        <family val="1"/>
      </rPr>
      <t xml:space="preserve">         </t>
    </r>
    <r>
      <rPr>
        <sz val="11"/>
        <color theme="1"/>
        <rFont val="Calibri"/>
        <family val="2"/>
        <scheme val="minor"/>
      </rPr>
      <t xml:space="preserve">If user click “BUY”, </t>
    </r>
  </si>
  <si>
    <r>
      <t>o</t>
    </r>
    <r>
      <rPr>
        <sz val="7"/>
        <color theme="1"/>
        <rFont val="Times New Roman"/>
        <family val="1"/>
      </rPr>
      <t xml:space="preserve">   </t>
    </r>
    <r>
      <rPr>
        <sz val="11"/>
        <color theme="1"/>
        <rFont val="Calibri"/>
        <family val="2"/>
        <scheme val="minor"/>
      </rPr>
      <t>Set OCRD.QryGroup4=’Y’.</t>
    </r>
  </si>
  <si>
    <r>
      <t>o</t>
    </r>
    <r>
      <rPr>
        <sz val="7"/>
        <color theme="1"/>
        <rFont val="Times New Roman"/>
        <family val="1"/>
      </rPr>
      <t xml:space="preserve">   </t>
    </r>
    <r>
      <rPr>
        <sz val="11"/>
        <color theme="1"/>
        <rFont val="Calibri"/>
        <family val="2"/>
        <scheme val="minor"/>
      </rPr>
      <t>Set OCRD.U_PURCH_RP_FIRM=”Y”</t>
    </r>
  </si>
  <si>
    <r>
      <t>o</t>
    </r>
    <r>
      <rPr>
        <sz val="7"/>
        <color theme="1"/>
        <rFont val="Times New Roman"/>
        <family val="1"/>
      </rPr>
      <t xml:space="preserve">   </t>
    </r>
    <r>
      <rPr>
        <sz val="11"/>
        <color theme="1"/>
        <rFont val="Calibri"/>
        <family val="2"/>
        <scheme val="minor"/>
      </rPr>
      <t>Set OCRD.U_PURCH_RP_LWYR=”Y”</t>
    </r>
  </si>
  <si>
    <r>
      <t>·</t>
    </r>
    <r>
      <rPr>
        <sz val="7"/>
        <color theme="1"/>
        <rFont val="Times New Roman"/>
        <family val="1"/>
      </rPr>
      <t xml:space="preserve">         </t>
    </r>
    <r>
      <rPr>
        <sz val="11"/>
        <color theme="1"/>
        <rFont val="Calibri"/>
        <family val="2"/>
        <scheme val="minor"/>
      </rPr>
      <t xml:space="preserve">If user click “SUB-SALE”, </t>
    </r>
  </si>
  <si>
    <r>
      <t>o</t>
    </r>
    <r>
      <rPr>
        <sz val="7"/>
        <color theme="1"/>
        <rFont val="Times New Roman"/>
        <family val="1"/>
      </rPr>
      <t xml:space="preserve">   </t>
    </r>
    <r>
      <rPr>
        <sz val="11"/>
        <color theme="1"/>
        <rFont val="Calibri"/>
        <family val="2"/>
        <scheme val="minor"/>
      </rPr>
      <t>Set OCRD.QryGroup6=’Y’.</t>
    </r>
  </si>
  <si>
    <r>
      <t>·</t>
    </r>
    <r>
      <rPr>
        <sz val="7"/>
        <color theme="1"/>
        <rFont val="Times New Roman"/>
        <family val="1"/>
      </rPr>
      <t xml:space="preserve">         </t>
    </r>
    <r>
      <rPr>
        <sz val="11"/>
        <color theme="1"/>
        <rFont val="Calibri"/>
        <family val="2"/>
        <scheme val="minor"/>
      </rPr>
      <t xml:space="preserve">If user click “DEVELOPER”, </t>
    </r>
  </si>
  <si>
    <t>Set OCRD.QryGroup5=’Y’.</t>
  </si>
  <si>
    <r>
      <t>·</t>
    </r>
    <r>
      <rPr>
        <sz val="7"/>
        <color theme="1"/>
        <rFont val="Times New Roman"/>
        <family val="1"/>
      </rPr>
      <t xml:space="preserve">         </t>
    </r>
    <r>
      <rPr>
        <sz val="11"/>
        <color theme="1"/>
        <rFont val="Calibri"/>
        <family val="2"/>
        <scheme val="minor"/>
      </rPr>
      <t xml:space="preserve">If User Click Commercial, </t>
    </r>
  </si>
  <si>
    <r>
      <t>o</t>
    </r>
    <r>
      <rPr>
        <sz val="7"/>
        <color theme="1"/>
        <rFont val="Times New Roman"/>
        <family val="1"/>
      </rPr>
      <t xml:space="preserve">   </t>
    </r>
    <r>
      <rPr>
        <sz val="11"/>
        <color theme="1"/>
        <rFont val="Calibri"/>
        <family val="2"/>
        <scheme val="minor"/>
      </rPr>
      <t>Set OCRD.QryGroup7=’Y’.</t>
    </r>
  </si>
  <si>
    <r>
      <t>·</t>
    </r>
    <r>
      <rPr>
        <sz val="7"/>
        <color theme="1"/>
        <rFont val="Times New Roman"/>
        <family val="1"/>
      </rPr>
      <t xml:space="preserve">         </t>
    </r>
    <r>
      <rPr>
        <sz val="11"/>
        <color theme="1"/>
        <rFont val="Calibri"/>
        <family val="2"/>
        <scheme val="minor"/>
      </rPr>
      <t xml:space="preserve">If User Click Landed, </t>
    </r>
  </si>
  <si>
    <r>
      <t>o</t>
    </r>
    <r>
      <rPr>
        <sz val="7"/>
        <color theme="1"/>
        <rFont val="Times New Roman"/>
        <family val="1"/>
      </rPr>
      <t xml:space="preserve">   </t>
    </r>
    <r>
      <rPr>
        <sz val="11"/>
        <color theme="1"/>
        <rFont val="Calibri"/>
        <family val="2"/>
        <scheme val="minor"/>
      </rPr>
      <t>Set OCRD.QryGroup8=’Y’.</t>
    </r>
  </si>
  <si>
    <r>
      <t>·</t>
    </r>
    <r>
      <rPr>
        <sz val="7"/>
        <color theme="1"/>
        <rFont val="Times New Roman"/>
        <family val="1"/>
      </rPr>
      <t xml:space="preserve">         </t>
    </r>
    <r>
      <rPr>
        <sz val="11"/>
        <color theme="1"/>
        <rFont val="Calibri"/>
        <family val="2"/>
        <scheme val="minor"/>
      </rPr>
      <t xml:space="preserve">If User Click Apt/Condo, </t>
    </r>
  </si>
  <si>
    <r>
      <t>o</t>
    </r>
    <r>
      <rPr>
        <sz val="7"/>
        <color theme="1"/>
        <rFont val="Times New Roman"/>
        <family val="1"/>
      </rPr>
      <t xml:space="preserve">   </t>
    </r>
    <r>
      <rPr>
        <sz val="11"/>
        <color theme="1"/>
        <rFont val="Calibri"/>
        <family val="2"/>
        <scheme val="minor"/>
      </rPr>
      <t>Set OCRD.QryGroup9=’Y’.</t>
    </r>
  </si>
  <si>
    <r>
      <t>·</t>
    </r>
    <r>
      <rPr>
        <sz val="7"/>
        <color theme="1"/>
        <rFont val="Times New Roman"/>
        <family val="1"/>
      </rPr>
      <t xml:space="preserve">         </t>
    </r>
    <r>
      <rPr>
        <sz val="11"/>
        <color theme="1"/>
        <rFont val="Calibri"/>
        <family val="2"/>
        <scheme val="minor"/>
      </rPr>
      <t xml:space="preserve">If User Click UC, </t>
    </r>
  </si>
  <si>
    <r>
      <t>o</t>
    </r>
    <r>
      <rPr>
        <sz val="7"/>
        <color theme="1"/>
        <rFont val="Times New Roman"/>
        <family val="1"/>
      </rPr>
      <t xml:space="preserve">   </t>
    </r>
    <r>
      <rPr>
        <sz val="11"/>
        <color theme="1"/>
        <rFont val="Calibri"/>
        <family val="2"/>
        <scheme val="minor"/>
      </rPr>
      <t>Set OCRD.QryGroup10=’Y’.</t>
    </r>
  </si>
  <si>
    <r>
      <t>·</t>
    </r>
    <r>
      <rPr>
        <sz val="7"/>
        <color theme="1"/>
        <rFont val="Times New Roman"/>
        <family val="1"/>
      </rPr>
      <t xml:space="preserve">         </t>
    </r>
    <r>
      <rPr>
        <sz val="11"/>
        <color theme="1"/>
        <rFont val="Calibri"/>
        <family val="2"/>
        <scheme val="minor"/>
      </rPr>
      <t xml:space="preserve">If User Click Completed, </t>
    </r>
  </si>
  <si>
    <r>
      <t>o</t>
    </r>
    <r>
      <rPr>
        <sz val="7"/>
        <color theme="1"/>
        <rFont val="Times New Roman"/>
        <family val="1"/>
      </rPr>
      <t xml:space="preserve">   </t>
    </r>
  </si>
  <si>
    <t>Set OCRD.QryGroup11=’Y’.</t>
  </si>
  <si>
    <t>After question 4 call the webservice and insert the information in the Tmp table [AE_OCRD]</t>
  </si>
  <si>
    <t>That navigate to the below screen</t>
  </si>
  <si>
    <t>Button Click "Choose Document to Read"</t>
  </si>
  <si>
    <t>Button Click "..."</t>
  </si>
  <si>
    <t>Button Click "OK"</t>
  </si>
  <si>
    <t xml:space="preserve">      Call the webservice and load the information in the list view</t>
  </si>
  <si>
    <t xml:space="preserve">          provide an option to select the file in the local folder</t>
  </si>
  <si>
    <t xml:space="preserve">              Convert the file into binary format and send 3 parameters to the webservice</t>
  </si>
  <si>
    <t>1) ItemCode</t>
  </si>
  <si>
    <t>2) Item Name</t>
  </si>
  <si>
    <t xml:space="preserve">3) Binary format </t>
  </si>
  <si>
    <t>Button Click "Cancel"</t>
  </si>
  <si>
    <t xml:space="preserve">            Navigate to the Dashboard Screen</t>
  </si>
</sst>
</file>

<file path=xl/styles.xml><?xml version="1.0" encoding="utf-8"?>
<styleSheet xmlns="http://schemas.openxmlformats.org/spreadsheetml/2006/main">
  <fonts count="18">
    <font>
      <sz val="11"/>
      <color theme="1"/>
      <name val="Calibri"/>
      <family val="2"/>
      <scheme val="minor"/>
    </font>
    <font>
      <sz val="18"/>
      <color theme="1"/>
      <name val="Calibri"/>
      <family val="2"/>
      <scheme val="minor"/>
    </font>
    <font>
      <sz val="9"/>
      <color theme="3" tint="0.39997558519241921"/>
      <name val="Calibri"/>
      <family val="2"/>
      <scheme val="minor"/>
    </font>
    <font>
      <b/>
      <sz val="9"/>
      <color indexed="13"/>
      <name val="Segoe UI"/>
      <family val="2"/>
    </font>
    <font>
      <b/>
      <sz val="9"/>
      <name val="Segoe UI"/>
      <family val="2"/>
    </font>
    <font>
      <b/>
      <sz val="9"/>
      <color rgb="FF1F497D"/>
      <name val="Segoe UI"/>
      <family val="2"/>
    </font>
    <font>
      <b/>
      <sz val="9"/>
      <color rgb="FF808080"/>
      <name val="Segoe UI"/>
      <family val="2"/>
    </font>
    <font>
      <b/>
      <sz val="9"/>
      <color theme="1"/>
      <name val="Segoe UI"/>
      <family val="2"/>
    </font>
    <font>
      <sz val="16"/>
      <color theme="1"/>
      <name val="Calibri"/>
      <family val="2"/>
      <scheme val="minor"/>
    </font>
    <font>
      <sz val="10"/>
      <color theme="1"/>
      <name val="Segoe UI"/>
      <family val="2"/>
    </font>
    <font>
      <sz val="9"/>
      <color theme="1"/>
      <name val="Segoe UI"/>
      <family val="2"/>
    </font>
    <font>
      <b/>
      <u/>
      <sz val="10"/>
      <color theme="1"/>
      <name val="Segoe UI"/>
      <family val="2"/>
    </font>
    <font>
      <b/>
      <sz val="11"/>
      <color theme="1"/>
      <name val="Calibri"/>
      <family val="2"/>
      <scheme val="minor"/>
    </font>
    <font>
      <b/>
      <sz val="10"/>
      <color theme="1"/>
      <name val="Segoe UI"/>
      <family val="2"/>
    </font>
    <font>
      <sz val="11"/>
      <color theme="1"/>
      <name val="Symbol"/>
      <family val="1"/>
      <charset val="2"/>
    </font>
    <font>
      <sz val="7"/>
      <color theme="1"/>
      <name val="Times New Roman"/>
      <family val="1"/>
    </font>
    <font>
      <sz val="11"/>
      <color theme="1"/>
      <name val="Courier New"/>
      <family val="3"/>
    </font>
    <font>
      <b/>
      <u/>
      <sz val="11"/>
      <color theme="1"/>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8" tint="0.59999389629810485"/>
        <bgColor indexed="64"/>
      </patternFill>
    </fill>
    <fill>
      <patternFill patternType="solid">
        <fgColor rgb="FF002060"/>
        <bgColor indexed="64"/>
      </patternFill>
    </fill>
    <fill>
      <patternFill patternType="solid">
        <fgColor theme="0"/>
        <bgColor indexed="64"/>
      </patternFill>
    </fill>
    <fill>
      <patternFill patternType="solid">
        <fgColor theme="3" tint="0.59999389629810485"/>
        <bgColor indexed="64"/>
      </patternFill>
    </fill>
  </fills>
  <borders count="10">
    <border>
      <left/>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7">
    <xf numFmtId="0" fontId="0" fillId="0" borderId="0" xfId="0"/>
    <xf numFmtId="0" fontId="2" fillId="0" borderId="0" xfId="0" applyFont="1"/>
    <xf numFmtId="0" fontId="0" fillId="2" borderId="0" xfId="0" applyFill="1"/>
    <xf numFmtId="0" fontId="3" fillId="4" borderId="1"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5" fillId="0" borderId="6" xfId="0" applyFont="1" applyBorder="1" applyAlignment="1">
      <alignment horizontal="center" vertical="center" wrapText="1"/>
    </xf>
    <xf numFmtId="0" fontId="4" fillId="5" borderId="6"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0" fillId="6" borderId="0" xfId="0" applyFill="1"/>
    <xf numFmtId="0" fontId="9" fillId="0" borderId="0" xfId="0" applyFont="1"/>
    <xf numFmtId="0" fontId="10" fillId="0" borderId="0" xfId="0" applyFont="1" applyAlignment="1">
      <alignment horizontal="left" indent="2"/>
    </xf>
    <xf numFmtId="0" fontId="10" fillId="0" borderId="0" xfId="0" applyFont="1"/>
    <xf numFmtId="0" fontId="10" fillId="0" borderId="0" xfId="0" applyFont="1" applyAlignment="1">
      <alignment horizontal="left" indent="3"/>
    </xf>
    <xf numFmtId="0" fontId="9" fillId="6" borderId="0" xfId="0" applyFont="1" applyFill="1"/>
    <xf numFmtId="0" fontId="9" fillId="2" borderId="0" xfId="0" applyFont="1" applyFill="1"/>
    <xf numFmtId="0" fontId="0" fillId="0" borderId="0" xfId="0" applyAlignment="1">
      <alignment horizontal="left" indent="13"/>
    </xf>
    <xf numFmtId="0" fontId="10" fillId="0" borderId="0" xfId="0" applyFont="1" applyAlignment="1">
      <alignment horizontal="left" indent="13"/>
    </xf>
    <xf numFmtId="0" fontId="11" fillId="0" borderId="0" xfId="0" applyFont="1"/>
    <xf numFmtId="0" fontId="4" fillId="5" borderId="6" xfId="0" applyFont="1" applyFill="1" applyBorder="1" applyAlignment="1">
      <alignment horizontal="center" vertical="center" wrapText="1"/>
    </xf>
    <xf numFmtId="0" fontId="0" fillId="0" borderId="0" xfId="0" applyAlignment="1">
      <alignment wrapText="1"/>
    </xf>
    <xf numFmtId="0" fontId="7" fillId="0" borderId="6" xfId="0" applyFont="1" applyBorder="1" applyAlignment="1">
      <alignment horizontal="center" vertical="center" wrapText="1"/>
    </xf>
    <xf numFmtId="0" fontId="0" fillId="0" borderId="0" xfId="0" applyAlignment="1">
      <alignment vertical="top"/>
    </xf>
    <xf numFmtId="0" fontId="7" fillId="0" borderId="6" xfId="0" applyFont="1" applyBorder="1" applyAlignment="1">
      <alignment wrapText="1"/>
    </xf>
    <xf numFmtId="0" fontId="7" fillId="0" borderId="0" xfId="0" applyFont="1" applyAlignment="1">
      <alignment horizontal="center" wrapText="1"/>
    </xf>
    <xf numFmtId="0" fontId="3" fillId="4" borderId="0"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2" fillId="0" borderId="0" xfId="0" applyFont="1"/>
    <xf numFmtId="0" fontId="13" fillId="0" borderId="0" xfId="0" applyFont="1"/>
    <xf numFmtId="0" fontId="4" fillId="5" borderId="6"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0" fillId="0" borderId="6" xfId="0" applyBorder="1"/>
    <xf numFmtId="0" fontId="3" fillId="4" borderId="0"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2" fillId="0" borderId="6" xfId="0" applyFont="1" applyBorder="1" applyAlignment="1">
      <alignment horizontal="center" wrapText="1"/>
    </xf>
    <xf numFmtId="0" fontId="1" fillId="3" borderId="0" xfId="0" applyFont="1" applyFill="1" applyAlignment="1">
      <alignment horizontal="center"/>
    </xf>
    <xf numFmtId="0" fontId="0" fillId="0" borderId="0" xfId="0" applyAlignment="1">
      <alignment horizontal="left"/>
    </xf>
    <xf numFmtId="0" fontId="4" fillId="5" borderId="7"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5" borderId="9" xfId="0" applyFont="1" applyFill="1" applyBorder="1" applyAlignment="1">
      <alignment horizontal="center" vertical="center" wrapText="1"/>
    </xf>
    <xf numFmtId="0" fontId="4" fillId="5" borderId="7" xfId="0" applyFont="1" applyFill="1" applyBorder="1" applyAlignment="1">
      <alignment horizontal="left" vertical="center" wrapText="1"/>
    </xf>
    <xf numFmtId="0" fontId="4" fillId="5" borderId="8" xfId="0" applyFont="1" applyFill="1" applyBorder="1" applyAlignment="1">
      <alignment horizontal="left" vertical="center" wrapText="1"/>
    </xf>
    <xf numFmtId="0" fontId="4" fillId="5" borderId="9" xfId="0" applyFont="1" applyFill="1" applyBorder="1" applyAlignment="1">
      <alignment horizontal="left" vertical="center" wrapText="1"/>
    </xf>
    <xf numFmtId="0" fontId="3" fillId="4" borderId="4"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8" fillId="3" borderId="0" xfId="0" applyFont="1" applyFill="1" applyAlignment="1">
      <alignment horizontal="center"/>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9" xfId="0" applyFont="1" applyBorder="1" applyAlignment="1">
      <alignment horizontal="center" vertic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0" xfId="0" applyAlignment="1">
      <alignment horizontal="center" wrapText="1"/>
    </xf>
    <xf numFmtId="0" fontId="14" fillId="0" borderId="0" xfId="0" applyFont="1" applyAlignment="1">
      <alignment horizontal="left" indent="5"/>
    </xf>
    <xf numFmtId="0" fontId="16" fillId="0" borderId="0" xfId="0" applyFont="1" applyAlignment="1">
      <alignment horizontal="left" indent="10"/>
    </xf>
    <xf numFmtId="0" fontId="0" fillId="0" borderId="0" xfId="0" applyAlignment="1">
      <alignment horizontal="left" indent="5"/>
    </xf>
    <xf numFmtId="0" fontId="0" fillId="0" borderId="0" xfId="0" applyAlignment="1">
      <alignment horizontal="left" indent="10"/>
    </xf>
    <xf numFmtId="0" fontId="0" fillId="0" borderId="0" xfId="0" applyAlignment="1"/>
    <xf numFmtId="0" fontId="17"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hyperlink" Target="#'Add Case'!A1"/><Relationship Id="rId3" Type="http://schemas.openxmlformats.org/officeDocument/2006/relationships/hyperlink" Target="#Menus!A1"/><Relationship Id="rId7" Type="http://schemas.openxmlformats.org/officeDocument/2006/relationships/hyperlink" Target="#Corporate!A1"/><Relationship Id="rId2" Type="http://schemas.openxmlformats.org/officeDocument/2006/relationships/hyperlink" Target="#'Dashboard Screen'!A1"/><Relationship Id="rId1" Type="http://schemas.openxmlformats.org/officeDocument/2006/relationships/hyperlink" Target="#'Login Screen'!A1"/><Relationship Id="rId6" Type="http://schemas.openxmlformats.org/officeDocument/2006/relationships/hyperlink" Target="#'Individual '!A1"/><Relationship Id="rId5" Type="http://schemas.openxmlformats.org/officeDocument/2006/relationships/hyperlink" Target="#'Property Enquiry'!A1"/><Relationship Id="rId10" Type="http://schemas.openxmlformats.org/officeDocument/2006/relationships/hyperlink" Target="#WalkIn!A1"/><Relationship Id="rId4" Type="http://schemas.openxmlformats.org/officeDocument/2006/relationships/hyperlink" Target="#WalkIn!A1"/><Relationship Id="rId9" Type="http://schemas.openxmlformats.org/officeDocument/2006/relationships/hyperlink" Target="#'Dashboard Screen'!A1"/></Relationships>
</file>

<file path=xl/drawings/_rels/drawing2.xml.rels><?xml version="1.0" encoding="UTF-8" standalone="yes"?>
<Relationships xmlns="http://schemas.openxmlformats.org/package/2006/relationships"><Relationship Id="rId2" Type="http://schemas.openxmlformats.org/officeDocument/2006/relationships/hyperlink" Target="#'Functional Flow Diagram'!A1"/><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hyperlink" Target="#'Functional Flow Diagram'!A1"/><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hyperlink" Target="#'Functional Flow Diagram'!A1"/><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Functional Flow Diagram'!A1"/></Relationships>
</file>

<file path=xl/drawings/_rels/drawing6.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hyperlink" Target="#'Functional Flow Diagram'!A1"/><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7.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10.png"/><Relationship Id="rId1" Type="http://schemas.openxmlformats.org/officeDocument/2006/relationships/hyperlink" Target="#'Functional Flow Diagram'!A1"/><Relationship Id="rId4" Type="http://schemas.openxmlformats.org/officeDocument/2006/relationships/image" Target="../media/image9.png"/></Relationships>
</file>

<file path=xl/drawings/_rels/drawing8.xml.rels><?xml version="1.0" encoding="UTF-8" standalone="yes"?>
<Relationships xmlns="http://schemas.openxmlformats.org/package/2006/relationships"><Relationship Id="rId2" Type="http://schemas.openxmlformats.org/officeDocument/2006/relationships/hyperlink" Target="#'Functional Flow Diagram'!A1"/><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Functional Flow Diagram'!A1"/><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9</xdr:col>
      <xdr:colOff>28575</xdr:colOff>
      <xdr:row>4</xdr:row>
      <xdr:rowOff>171450</xdr:rowOff>
    </xdr:from>
    <xdr:to>
      <xdr:col>10</xdr:col>
      <xdr:colOff>400050</xdr:colOff>
      <xdr:row>6</xdr:row>
      <xdr:rowOff>114300</xdr:rowOff>
    </xdr:to>
    <xdr:sp macro="" textlink="">
      <xdr:nvSpPr>
        <xdr:cNvPr id="2" name="Rectangle 1">
          <a:hlinkClick xmlns:r="http://schemas.openxmlformats.org/officeDocument/2006/relationships" r:id="rId1"/>
        </xdr:cNvPr>
        <xdr:cNvSpPr/>
      </xdr:nvSpPr>
      <xdr:spPr>
        <a:xfrm>
          <a:off x="5514975" y="933450"/>
          <a:ext cx="981075" cy="323850"/>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r>
            <a:rPr lang="en-US" sz="1100"/>
            <a:t>Login Screen</a:t>
          </a:r>
        </a:p>
      </xdr:txBody>
    </xdr:sp>
    <xdr:clientData/>
  </xdr:twoCellAnchor>
  <xdr:twoCellAnchor>
    <xdr:from>
      <xdr:col>9</xdr:col>
      <xdr:colOff>514350</xdr:colOff>
      <xdr:row>6</xdr:row>
      <xdr:rowOff>114301</xdr:rowOff>
    </xdr:from>
    <xdr:to>
      <xdr:col>9</xdr:col>
      <xdr:colOff>519113</xdr:colOff>
      <xdr:row>8</xdr:row>
      <xdr:rowOff>171451</xdr:rowOff>
    </xdr:to>
    <xdr:cxnSp macro="">
      <xdr:nvCxnSpPr>
        <xdr:cNvPr id="5" name="Straight Arrow Connector 4"/>
        <xdr:cNvCxnSpPr>
          <a:stCxn id="2" idx="2"/>
          <a:endCxn id="6" idx="0"/>
        </xdr:cNvCxnSpPr>
      </xdr:nvCxnSpPr>
      <xdr:spPr>
        <a:xfrm rot="5400000">
          <a:off x="5784057" y="1473994"/>
          <a:ext cx="438150" cy="47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457200</xdr:colOff>
      <xdr:row>8</xdr:row>
      <xdr:rowOff>171450</xdr:rowOff>
    </xdr:from>
    <xdr:to>
      <xdr:col>11</xdr:col>
      <xdr:colOff>571500</xdr:colOff>
      <xdr:row>13</xdr:row>
      <xdr:rowOff>133350</xdr:rowOff>
    </xdr:to>
    <xdr:sp macro="" textlink="">
      <xdr:nvSpPr>
        <xdr:cNvPr id="6" name="Rectangle 5">
          <a:hlinkClick xmlns:r="http://schemas.openxmlformats.org/officeDocument/2006/relationships" r:id="rId2"/>
        </xdr:cNvPr>
        <xdr:cNvSpPr/>
      </xdr:nvSpPr>
      <xdr:spPr>
        <a:xfrm>
          <a:off x="4724400" y="1695450"/>
          <a:ext cx="2552700" cy="914400"/>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r>
            <a:rPr lang="en-US" sz="1100"/>
            <a:t>Dash Board</a:t>
          </a:r>
        </a:p>
      </xdr:txBody>
    </xdr:sp>
    <xdr:clientData/>
  </xdr:twoCellAnchor>
  <xdr:twoCellAnchor>
    <xdr:from>
      <xdr:col>7</xdr:col>
      <xdr:colOff>466725</xdr:colOff>
      <xdr:row>9</xdr:row>
      <xdr:rowOff>19050</xdr:rowOff>
    </xdr:from>
    <xdr:to>
      <xdr:col>8</xdr:col>
      <xdr:colOff>247650</xdr:colOff>
      <xdr:row>10</xdr:row>
      <xdr:rowOff>76200</xdr:rowOff>
    </xdr:to>
    <xdr:sp macro="" textlink="">
      <xdr:nvSpPr>
        <xdr:cNvPr id="7" name="Hexagon 6">
          <a:hlinkClick xmlns:r="http://schemas.openxmlformats.org/officeDocument/2006/relationships" r:id="rId3"/>
        </xdr:cNvPr>
        <xdr:cNvSpPr/>
      </xdr:nvSpPr>
      <xdr:spPr>
        <a:xfrm>
          <a:off x="4733925" y="1733550"/>
          <a:ext cx="390525" cy="247650"/>
        </a:xfrm>
        <a:prstGeom prst="hexagon">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t>M</a:t>
          </a:r>
        </a:p>
      </xdr:txBody>
    </xdr:sp>
    <xdr:clientData/>
  </xdr:twoCellAnchor>
  <xdr:twoCellAnchor>
    <xdr:from>
      <xdr:col>9</xdr:col>
      <xdr:colOff>590550</xdr:colOff>
      <xdr:row>9</xdr:row>
      <xdr:rowOff>9525</xdr:rowOff>
    </xdr:from>
    <xdr:to>
      <xdr:col>10</xdr:col>
      <xdr:colOff>371475</xdr:colOff>
      <xdr:row>10</xdr:row>
      <xdr:rowOff>66675</xdr:rowOff>
    </xdr:to>
    <xdr:sp macro="" textlink="">
      <xdr:nvSpPr>
        <xdr:cNvPr id="8" name="Hexagon 7">
          <a:hlinkClick xmlns:r="http://schemas.openxmlformats.org/officeDocument/2006/relationships" r:id="rId4"/>
        </xdr:cNvPr>
        <xdr:cNvSpPr/>
      </xdr:nvSpPr>
      <xdr:spPr>
        <a:xfrm>
          <a:off x="6076950" y="1724025"/>
          <a:ext cx="390525" cy="247650"/>
        </a:xfrm>
        <a:prstGeom prst="hexagon">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t>W</a:t>
          </a:r>
        </a:p>
      </xdr:txBody>
    </xdr:sp>
    <xdr:clientData/>
  </xdr:twoCellAnchor>
  <xdr:twoCellAnchor>
    <xdr:from>
      <xdr:col>8</xdr:col>
      <xdr:colOff>295275</xdr:colOff>
      <xdr:row>12</xdr:row>
      <xdr:rowOff>57150</xdr:rowOff>
    </xdr:from>
    <xdr:to>
      <xdr:col>9</xdr:col>
      <xdr:colOff>76200</xdr:colOff>
      <xdr:row>13</xdr:row>
      <xdr:rowOff>114300</xdr:rowOff>
    </xdr:to>
    <xdr:sp macro="" textlink="">
      <xdr:nvSpPr>
        <xdr:cNvPr id="9" name="Hexagon 8"/>
        <xdr:cNvSpPr/>
      </xdr:nvSpPr>
      <xdr:spPr>
        <a:xfrm>
          <a:off x="5172075" y="2343150"/>
          <a:ext cx="390525" cy="247650"/>
        </a:xfrm>
        <a:prstGeom prst="hexagon">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t>P</a:t>
          </a:r>
        </a:p>
      </xdr:txBody>
    </xdr:sp>
    <xdr:clientData/>
  </xdr:twoCellAnchor>
  <xdr:twoCellAnchor>
    <xdr:from>
      <xdr:col>9</xdr:col>
      <xdr:colOff>285750</xdr:colOff>
      <xdr:row>12</xdr:row>
      <xdr:rowOff>66675</xdr:rowOff>
    </xdr:from>
    <xdr:to>
      <xdr:col>10</xdr:col>
      <xdr:colOff>66675</xdr:colOff>
      <xdr:row>13</xdr:row>
      <xdr:rowOff>123825</xdr:rowOff>
    </xdr:to>
    <xdr:sp macro="" textlink="">
      <xdr:nvSpPr>
        <xdr:cNvPr id="10" name="Hexagon 9"/>
        <xdr:cNvSpPr/>
      </xdr:nvSpPr>
      <xdr:spPr>
        <a:xfrm>
          <a:off x="5772150" y="2352675"/>
          <a:ext cx="390525" cy="247650"/>
        </a:xfrm>
        <a:prstGeom prst="hexagon">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t>A</a:t>
          </a:r>
        </a:p>
      </xdr:txBody>
    </xdr:sp>
    <xdr:clientData/>
  </xdr:twoCellAnchor>
  <xdr:twoCellAnchor>
    <xdr:from>
      <xdr:col>10</xdr:col>
      <xdr:colOff>228600</xdr:colOff>
      <xdr:row>12</xdr:row>
      <xdr:rowOff>57150</xdr:rowOff>
    </xdr:from>
    <xdr:to>
      <xdr:col>11</xdr:col>
      <xdr:colOff>9525</xdr:colOff>
      <xdr:row>13</xdr:row>
      <xdr:rowOff>114300</xdr:rowOff>
    </xdr:to>
    <xdr:sp macro="" textlink="">
      <xdr:nvSpPr>
        <xdr:cNvPr id="11" name="Hexagon 10"/>
        <xdr:cNvSpPr/>
      </xdr:nvSpPr>
      <xdr:spPr>
        <a:xfrm>
          <a:off x="6324600" y="2343150"/>
          <a:ext cx="390525" cy="247650"/>
        </a:xfrm>
        <a:prstGeom prst="hexagon">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t>O</a:t>
          </a:r>
        </a:p>
      </xdr:txBody>
    </xdr:sp>
    <xdr:clientData/>
  </xdr:twoCellAnchor>
  <xdr:twoCellAnchor>
    <xdr:from>
      <xdr:col>0</xdr:col>
      <xdr:colOff>19050</xdr:colOff>
      <xdr:row>7</xdr:row>
      <xdr:rowOff>0</xdr:rowOff>
    </xdr:from>
    <xdr:to>
      <xdr:col>0</xdr:col>
      <xdr:colOff>409575</xdr:colOff>
      <xdr:row>8</xdr:row>
      <xdr:rowOff>57150</xdr:rowOff>
    </xdr:to>
    <xdr:sp macro="" textlink="">
      <xdr:nvSpPr>
        <xdr:cNvPr id="12" name="Hexagon 11"/>
        <xdr:cNvSpPr/>
      </xdr:nvSpPr>
      <xdr:spPr>
        <a:xfrm>
          <a:off x="19050" y="1333500"/>
          <a:ext cx="390525" cy="247650"/>
        </a:xfrm>
        <a:prstGeom prst="hexagon">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t>M</a:t>
          </a:r>
        </a:p>
      </xdr:txBody>
    </xdr:sp>
    <xdr:clientData/>
  </xdr:twoCellAnchor>
  <xdr:twoCellAnchor>
    <xdr:from>
      <xdr:col>0</xdr:col>
      <xdr:colOff>19050</xdr:colOff>
      <xdr:row>9</xdr:row>
      <xdr:rowOff>0</xdr:rowOff>
    </xdr:from>
    <xdr:to>
      <xdr:col>0</xdr:col>
      <xdr:colOff>409575</xdr:colOff>
      <xdr:row>10</xdr:row>
      <xdr:rowOff>57150</xdr:rowOff>
    </xdr:to>
    <xdr:sp macro="" textlink="">
      <xdr:nvSpPr>
        <xdr:cNvPr id="13" name="Hexagon 12"/>
        <xdr:cNvSpPr/>
      </xdr:nvSpPr>
      <xdr:spPr>
        <a:xfrm>
          <a:off x="19050" y="1714500"/>
          <a:ext cx="390525" cy="247650"/>
        </a:xfrm>
        <a:prstGeom prst="hexagon">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t>W</a:t>
          </a:r>
        </a:p>
      </xdr:txBody>
    </xdr:sp>
    <xdr:clientData/>
  </xdr:twoCellAnchor>
  <xdr:twoCellAnchor>
    <xdr:from>
      <xdr:col>0</xdr:col>
      <xdr:colOff>19050</xdr:colOff>
      <xdr:row>10</xdr:row>
      <xdr:rowOff>180975</xdr:rowOff>
    </xdr:from>
    <xdr:to>
      <xdr:col>0</xdr:col>
      <xdr:colOff>409575</xdr:colOff>
      <xdr:row>12</xdr:row>
      <xdr:rowOff>47625</xdr:rowOff>
    </xdr:to>
    <xdr:sp macro="" textlink="">
      <xdr:nvSpPr>
        <xdr:cNvPr id="14" name="Hexagon 13"/>
        <xdr:cNvSpPr/>
      </xdr:nvSpPr>
      <xdr:spPr>
        <a:xfrm>
          <a:off x="19050" y="2085975"/>
          <a:ext cx="390525" cy="247650"/>
        </a:xfrm>
        <a:prstGeom prst="hexagon">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t>P</a:t>
          </a:r>
        </a:p>
      </xdr:txBody>
    </xdr:sp>
    <xdr:clientData/>
  </xdr:twoCellAnchor>
  <xdr:twoCellAnchor>
    <xdr:from>
      <xdr:col>0</xdr:col>
      <xdr:colOff>28575</xdr:colOff>
      <xdr:row>12</xdr:row>
      <xdr:rowOff>161925</xdr:rowOff>
    </xdr:from>
    <xdr:to>
      <xdr:col>0</xdr:col>
      <xdr:colOff>419100</xdr:colOff>
      <xdr:row>14</xdr:row>
      <xdr:rowOff>28575</xdr:rowOff>
    </xdr:to>
    <xdr:sp macro="" textlink="">
      <xdr:nvSpPr>
        <xdr:cNvPr id="15" name="Hexagon 14"/>
        <xdr:cNvSpPr/>
      </xdr:nvSpPr>
      <xdr:spPr>
        <a:xfrm>
          <a:off x="28575" y="2447925"/>
          <a:ext cx="390525" cy="247650"/>
        </a:xfrm>
        <a:prstGeom prst="hexagon">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t>A</a:t>
          </a:r>
        </a:p>
      </xdr:txBody>
    </xdr:sp>
    <xdr:clientData/>
  </xdr:twoCellAnchor>
  <xdr:twoCellAnchor>
    <xdr:from>
      <xdr:col>0</xdr:col>
      <xdr:colOff>28575</xdr:colOff>
      <xdr:row>14</xdr:row>
      <xdr:rowOff>133350</xdr:rowOff>
    </xdr:from>
    <xdr:to>
      <xdr:col>0</xdr:col>
      <xdr:colOff>419100</xdr:colOff>
      <xdr:row>16</xdr:row>
      <xdr:rowOff>0</xdr:rowOff>
    </xdr:to>
    <xdr:sp macro="" textlink="">
      <xdr:nvSpPr>
        <xdr:cNvPr id="16" name="Hexagon 15"/>
        <xdr:cNvSpPr/>
      </xdr:nvSpPr>
      <xdr:spPr>
        <a:xfrm>
          <a:off x="28575" y="2800350"/>
          <a:ext cx="390525" cy="247650"/>
        </a:xfrm>
        <a:prstGeom prst="hexagon">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t>O</a:t>
          </a:r>
        </a:p>
      </xdr:txBody>
    </xdr:sp>
    <xdr:clientData/>
  </xdr:twoCellAnchor>
  <xdr:twoCellAnchor>
    <xdr:from>
      <xdr:col>8</xdr:col>
      <xdr:colOff>190499</xdr:colOff>
      <xdr:row>21</xdr:row>
      <xdr:rowOff>85725</xdr:rowOff>
    </xdr:from>
    <xdr:to>
      <xdr:col>11</xdr:col>
      <xdr:colOff>219074</xdr:colOff>
      <xdr:row>23</xdr:row>
      <xdr:rowOff>123825</xdr:rowOff>
    </xdr:to>
    <xdr:sp macro="" textlink="">
      <xdr:nvSpPr>
        <xdr:cNvPr id="17" name="Rectangle 16"/>
        <xdr:cNvSpPr/>
      </xdr:nvSpPr>
      <xdr:spPr>
        <a:xfrm>
          <a:off x="5067299" y="4086225"/>
          <a:ext cx="1857375" cy="419100"/>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r>
            <a:rPr lang="en-US" sz="1100"/>
            <a:t>List</a:t>
          </a:r>
          <a:r>
            <a:rPr lang="en-US" sz="1100" baseline="0"/>
            <a:t> of Cases (Result Screen)</a:t>
          </a:r>
          <a:endParaRPr lang="en-US" sz="1100"/>
        </a:p>
      </xdr:txBody>
    </xdr:sp>
    <xdr:clientData/>
  </xdr:twoCellAnchor>
  <xdr:twoCellAnchor>
    <xdr:from>
      <xdr:col>8</xdr:col>
      <xdr:colOff>180975</xdr:colOff>
      <xdr:row>17</xdr:row>
      <xdr:rowOff>123825</xdr:rowOff>
    </xdr:from>
    <xdr:to>
      <xdr:col>11</xdr:col>
      <xdr:colOff>209550</xdr:colOff>
      <xdr:row>20</xdr:row>
      <xdr:rowOff>0</xdr:rowOff>
    </xdr:to>
    <xdr:sp macro="" textlink="">
      <xdr:nvSpPr>
        <xdr:cNvPr id="18" name="Rectangle 17"/>
        <xdr:cNvSpPr/>
      </xdr:nvSpPr>
      <xdr:spPr>
        <a:xfrm>
          <a:off x="5057775" y="3362325"/>
          <a:ext cx="1857375" cy="447675"/>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r>
            <a:rPr lang="en-US" sz="1100"/>
            <a:t>List of Cases (Input parameter</a:t>
          </a:r>
          <a:r>
            <a:rPr lang="en-US" sz="1100" baseline="0"/>
            <a:t> screen</a:t>
          </a:r>
          <a:r>
            <a:rPr lang="en-US" sz="1100"/>
            <a:t>)</a:t>
          </a:r>
        </a:p>
      </xdr:txBody>
    </xdr:sp>
    <xdr:clientData/>
  </xdr:twoCellAnchor>
  <xdr:twoCellAnchor>
    <xdr:from>
      <xdr:col>8</xdr:col>
      <xdr:colOff>485775</xdr:colOff>
      <xdr:row>15</xdr:row>
      <xdr:rowOff>142875</xdr:rowOff>
    </xdr:from>
    <xdr:to>
      <xdr:col>10</xdr:col>
      <xdr:colOff>457200</xdr:colOff>
      <xdr:row>15</xdr:row>
      <xdr:rowOff>144463</xdr:rowOff>
    </xdr:to>
    <xdr:cxnSp macro="">
      <xdr:nvCxnSpPr>
        <xdr:cNvPr id="50" name="Straight Connector 49"/>
        <xdr:cNvCxnSpPr/>
      </xdr:nvCxnSpPr>
      <xdr:spPr>
        <a:xfrm>
          <a:off x="5362575" y="3000375"/>
          <a:ext cx="1190625"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495300</xdr:colOff>
      <xdr:row>15</xdr:row>
      <xdr:rowOff>152399</xdr:rowOff>
    </xdr:from>
    <xdr:to>
      <xdr:col>9</xdr:col>
      <xdr:colOff>500063</xdr:colOff>
      <xdr:row>17</xdr:row>
      <xdr:rowOff>123824</xdr:rowOff>
    </xdr:to>
    <xdr:cxnSp macro="">
      <xdr:nvCxnSpPr>
        <xdr:cNvPr id="52" name="Straight Arrow Connector 51"/>
        <xdr:cNvCxnSpPr>
          <a:endCxn id="18" idx="0"/>
        </xdr:cNvCxnSpPr>
      </xdr:nvCxnSpPr>
      <xdr:spPr>
        <a:xfrm rot="16200000" flipH="1">
          <a:off x="5807869" y="3183730"/>
          <a:ext cx="352425" cy="47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438150</xdr:colOff>
      <xdr:row>13</xdr:row>
      <xdr:rowOff>153194</xdr:rowOff>
    </xdr:from>
    <xdr:to>
      <xdr:col>10</xdr:col>
      <xdr:colOff>438945</xdr:colOff>
      <xdr:row>15</xdr:row>
      <xdr:rowOff>133354</xdr:rowOff>
    </xdr:to>
    <xdr:cxnSp macro="">
      <xdr:nvCxnSpPr>
        <xdr:cNvPr id="56" name="Straight Connector 55"/>
        <xdr:cNvCxnSpPr/>
      </xdr:nvCxnSpPr>
      <xdr:spPr>
        <a:xfrm rot="5400000">
          <a:off x="6353968" y="2809876"/>
          <a:ext cx="361160" cy="79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495300</xdr:colOff>
      <xdr:row>13</xdr:row>
      <xdr:rowOff>152401</xdr:rowOff>
    </xdr:from>
    <xdr:to>
      <xdr:col>9</xdr:col>
      <xdr:colOff>496095</xdr:colOff>
      <xdr:row>15</xdr:row>
      <xdr:rowOff>132561</xdr:rowOff>
    </xdr:to>
    <xdr:cxnSp macro="">
      <xdr:nvCxnSpPr>
        <xdr:cNvPr id="59" name="Straight Connector 58"/>
        <xdr:cNvCxnSpPr/>
      </xdr:nvCxnSpPr>
      <xdr:spPr>
        <a:xfrm rot="5400000">
          <a:off x="5801518" y="2809083"/>
          <a:ext cx="361160" cy="79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485775</xdr:colOff>
      <xdr:row>13</xdr:row>
      <xdr:rowOff>161926</xdr:rowOff>
    </xdr:from>
    <xdr:to>
      <xdr:col>8</xdr:col>
      <xdr:colOff>486570</xdr:colOff>
      <xdr:row>15</xdr:row>
      <xdr:rowOff>142086</xdr:rowOff>
    </xdr:to>
    <xdr:cxnSp macro="">
      <xdr:nvCxnSpPr>
        <xdr:cNvPr id="60" name="Straight Connector 59"/>
        <xdr:cNvCxnSpPr/>
      </xdr:nvCxnSpPr>
      <xdr:spPr>
        <a:xfrm rot="5400000">
          <a:off x="5182393" y="2818608"/>
          <a:ext cx="361160" cy="79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500064</xdr:colOff>
      <xdr:row>19</xdr:row>
      <xdr:rowOff>190499</xdr:rowOff>
    </xdr:from>
    <xdr:to>
      <xdr:col>9</xdr:col>
      <xdr:colOff>509588</xdr:colOff>
      <xdr:row>21</xdr:row>
      <xdr:rowOff>85724</xdr:rowOff>
    </xdr:to>
    <xdr:cxnSp macro="">
      <xdr:nvCxnSpPr>
        <xdr:cNvPr id="62" name="Straight Arrow Connector 61"/>
        <xdr:cNvCxnSpPr>
          <a:stCxn id="18" idx="2"/>
          <a:endCxn id="17" idx="0"/>
        </xdr:cNvCxnSpPr>
      </xdr:nvCxnSpPr>
      <xdr:spPr>
        <a:xfrm rot="16200000" flipH="1">
          <a:off x="5853113" y="3943350"/>
          <a:ext cx="276225" cy="9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13</xdr:row>
      <xdr:rowOff>161925</xdr:rowOff>
    </xdr:from>
    <xdr:to>
      <xdr:col>8</xdr:col>
      <xdr:colOff>28575</xdr:colOff>
      <xdr:row>22</xdr:row>
      <xdr:rowOff>95250</xdr:rowOff>
    </xdr:to>
    <xdr:sp macro="" textlink="">
      <xdr:nvSpPr>
        <xdr:cNvPr id="66" name="TextBox 65"/>
        <xdr:cNvSpPr txBox="1"/>
      </xdr:nvSpPr>
      <xdr:spPr>
        <a:xfrm>
          <a:off x="3314700" y="2638425"/>
          <a:ext cx="1590675" cy="1647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000"/>
            <a:t>        </a:t>
          </a:r>
          <a:r>
            <a:rPr lang="en-US" sz="1000" u="sng"/>
            <a:t>DASHBOARD</a:t>
          </a:r>
        </a:p>
        <a:p>
          <a:r>
            <a:rPr lang="en-US" sz="1000"/>
            <a:t>Based on the  user click on "P" or "A" or "O" the case type in the input</a:t>
          </a:r>
          <a:r>
            <a:rPr lang="en-US" sz="1000" baseline="0"/>
            <a:t> parameter screen of List of Cases may vary.</a:t>
          </a:r>
        </a:p>
        <a:p>
          <a:endParaRPr lang="en-US" sz="1000" baseline="0"/>
        </a:p>
        <a:p>
          <a:r>
            <a:rPr lang="en-US" sz="1000" baseline="0">
              <a:solidFill>
                <a:schemeClr val="accent6">
                  <a:lumMod val="75000"/>
                </a:schemeClr>
              </a:solidFill>
            </a:rPr>
            <a:t>Case Type "P" : Priority</a:t>
          </a:r>
        </a:p>
        <a:p>
          <a:r>
            <a:rPr lang="en-US" sz="1000" baseline="0">
              <a:solidFill>
                <a:schemeClr val="accent6">
                  <a:lumMod val="75000"/>
                </a:schemeClr>
              </a:solidFill>
            </a:rPr>
            <a:t>Case Type "A" : Pending</a:t>
          </a:r>
        </a:p>
        <a:p>
          <a:r>
            <a:rPr lang="en-US" sz="1000" baseline="0">
              <a:solidFill>
                <a:schemeClr val="accent6">
                  <a:lumMod val="75000"/>
                </a:schemeClr>
              </a:solidFill>
            </a:rPr>
            <a:t>Case Type "O" : Open</a:t>
          </a:r>
          <a:endParaRPr lang="en-US" sz="1000">
            <a:solidFill>
              <a:schemeClr val="accent6">
                <a:lumMod val="75000"/>
              </a:schemeClr>
            </a:solidFill>
          </a:endParaRPr>
        </a:p>
      </xdr:txBody>
    </xdr:sp>
    <xdr:clientData/>
  </xdr:twoCellAnchor>
  <xdr:twoCellAnchor>
    <xdr:from>
      <xdr:col>5</xdr:col>
      <xdr:colOff>76200</xdr:colOff>
      <xdr:row>9</xdr:row>
      <xdr:rowOff>133350</xdr:rowOff>
    </xdr:from>
    <xdr:to>
      <xdr:col>7</xdr:col>
      <xdr:colOff>438152</xdr:colOff>
      <xdr:row>9</xdr:row>
      <xdr:rowOff>134938</xdr:rowOff>
    </xdr:to>
    <xdr:cxnSp macro="">
      <xdr:nvCxnSpPr>
        <xdr:cNvPr id="69" name="Straight Connector 68"/>
        <xdr:cNvCxnSpPr/>
      </xdr:nvCxnSpPr>
      <xdr:spPr>
        <a:xfrm rot="10800000">
          <a:off x="3124200" y="1847850"/>
          <a:ext cx="1581152"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66675</xdr:colOff>
      <xdr:row>9</xdr:row>
      <xdr:rowOff>142875</xdr:rowOff>
    </xdr:from>
    <xdr:to>
      <xdr:col>5</xdr:col>
      <xdr:colOff>85726</xdr:colOff>
      <xdr:row>24</xdr:row>
      <xdr:rowOff>133351</xdr:rowOff>
    </xdr:to>
    <xdr:cxnSp macro="">
      <xdr:nvCxnSpPr>
        <xdr:cNvPr id="73" name="Straight Arrow Connector 72"/>
        <xdr:cNvCxnSpPr/>
      </xdr:nvCxnSpPr>
      <xdr:spPr>
        <a:xfrm rot="5400000">
          <a:off x="1700213" y="3271837"/>
          <a:ext cx="2847976" cy="1905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24</xdr:row>
      <xdr:rowOff>142874</xdr:rowOff>
    </xdr:from>
    <xdr:to>
      <xdr:col>6</xdr:col>
      <xdr:colOff>285749</xdr:colOff>
      <xdr:row>38</xdr:row>
      <xdr:rowOff>28575</xdr:rowOff>
    </xdr:to>
    <xdr:sp macro="" textlink="">
      <xdr:nvSpPr>
        <xdr:cNvPr id="75" name="Rectangle 74"/>
        <xdr:cNvSpPr/>
      </xdr:nvSpPr>
      <xdr:spPr>
        <a:xfrm>
          <a:off x="2419350" y="4714874"/>
          <a:ext cx="1523999" cy="2552701"/>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t"/>
        <a:lstStyle/>
        <a:p>
          <a:pPr algn="ctr"/>
          <a:r>
            <a:rPr lang="en-US" sz="1100"/>
            <a:t>Menu</a:t>
          </a:r>
          <a:r>
            <a:rPr lang="en-US" sz="1100" baseline="0"/>
            <a:t> - Side Panel</a:t>
          </a:r>
          <a:endParaRPr lang="en-US" sz="1100"/>
        </a:p>
      </xdr:txBody>
    </xdr:sp>
    <xdr:clientData/>
  </xdr:twoCellAnchor>
  <xdr:twoCellAnchor>
    <xdr:from>
      <xdr:col>3</xdr:col>
      <xdr:colOff>590551</xdr:colOff>
      <xdr:row>26</xdr:row>
      <xdr:rowOff>152399</xdr:rowOff>
    </xdr:from>
    <xdr:to>
      <xdr:col>6</xdr:col>
      <xdr:colOff>276225</xdr:colOff>
      <xdr:row>28</xdr:row>
      <xdr:rowOff>38100</xdr:rowOff>
    </xdr:to>
    <xdr:sp macro="" textlink="">
      <xdr:nvSpPr>
        <xdr:cNvPr id="86" name="Rectangle 85"/>
        <xdr:cNvSpPr/>
      </xdr:nvSpPr>
      <xdr:spPr>
        <a:xfrm>
          <a:off x="2419351" y="5105399"/>
          <a:ext cx="1514474" cy="266701"/>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r>
            <a:rPr lang="en-US" sz="1100"/>
            <a:t>CASES ENQUIRY</a:t>
          </a:r>
        </a:p>
      </xdr:txBody>
    </xdr:sp>
    <xdr:clientData/>
  </xdr:twoCellAnchor>
  <xdr:twoCellAnchor>
    <xdr:from>
      <xdr:col>3</xdr:col>
      <xdr:colOff>590551</xdr:colOff>
      <xdr:row>28</xdr:row>
      <xdr:rowOff>76199</xdr:rowOff>
    </xdr:from>
    <xdr:to>
      <xdr:col>6</xdr:col>
      <xdr:colOff>276225</xdr:colOff>
      <xdr:row>29</xdr:row>
      <xdr:rowOff>152400</xdr:rowOff>
    </xdr:to>
    <xdr:sp macro="" textlink="">
      <xdr:nvSpPr>
        <xdr:cNvPr id="92" name="Rectangle 91">
          <a:hlinkClick xmlns:r="http://schemas.openxmlformats.org/officeDocument/2006/relationships" r:id="rId5"/>
        </xdr:cNvPr>
        <xdr:cNvSpPr/>
      </xdr:nvSpPr>
      <xdr:spPr>
        <a:xfrm>
          <a:off x="2419351" y="5410199"/>
          <a:ext cx="1514474" cy="266701"/>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r>
            <a:rPr lang="en-US" sz="1100"/>
            <a:t>PROPERTY ENQUIRY</a:t>
          </a:r>
        </a:p>
      </xdr:txBody>
    </xdr:sp>
    <xdr:clientData/>
  </xdr:twoCellAnchor>
  <xdr:twoCellAnchor>
    <xdr:from>
      <xdr:col>3</xdr:col>
      <xdr:colOff>590551</xdr:colOff>
      <xdr:row>29</xdr:row>
      <xdr:rowOff>190499</xdr:rowOff>
    </xdr:from>
    <xdr:to>
      <xdr:col>6</xdr:col>
      <xdr:colOff>276225</xdr:colOff>
      <xdr:row>31</xdr:row>
      <xdr:rowOff>76200</xdr:rowOff>
    </xdr:to>
    <xdr:sp macro="" textlink="">
      <xdr:nvSpPr>
        <xdr:cNvPr id="93" name="Rectangle 92">
          <a:hlinkClick xmlns:r="http://schemas.openxmlformats.org/officeDocument/2006/relationships" r:id="rId6"/>
        </xdr:cNvPr>
        <xdr:cNvSpPr/>
      </xdr:nvSpPr>
      <xdr:spPr>
        <a:xfrm>
          <a:off x="2419351" y="5714999"/>
          <a:ext cx="1514474" cy="266701"/>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r>
            <a:rPr lang="en-US" sz="1100"/>
            <a:t>INDIVIDUAL ENQUIRY</a:t>
          </a:r>
        </a:p>
      </xdr:txBody>
    </xdr:sp>
    <xdr:clientData/>
  </xdr:twoCellAnchor>
  <xdr:twoCellAnchor>
    <xdr:from>
      <xdr:col>3</xdr:col>
      <xdr:colOff>600076</xdr:colOff>
      <xdr:row>31</xdr:row>
      <xdr:rowOff>123824</xdr:rowOff>
    </xdr:from>
    <xdr:to>
      <xdr:col>6</xdr:col>
      <xdr:colOff>266700</xdr:colOff>
      <xdr:row>33</xdr:row>
      <xdr:rowOff>9525</xdr:rowOff>
    </xdr:to>
    <xdr:sp macro="" textlink="">
      <xdr:nvSpPr>
        <xdr:cNvPr id="94" name="Rectangle 93">
          <a:hlinkClick xmlns:r="http://schemas.openxmlformats.org/officeDocument/2006/relationships" r:id="rId7"/>
        </xdr:cNvPr>
        <xdr:cNvSpPr/>
      </xdr:nvSpPr>
      <xdr:spPr>
        <a:xfrm>
          <a:off x="2428876" y="6029324"/>
          <a:ext cx="1495424" cy="266701"/>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r>
            <a:rPr lang="en-US" sz="1100"/>
            <a:t>CORPORATE ENQUIRY</a:t>
          </a:r>
        </a:p>
      </xdr:txBody>
    </xdr:sp>
    <xdr:clientData/>
  </xdr:twoCellAnchor>
  <xdr:twoCellAnchor>
    <xdr:from>
      <xdr:col>3</xdr:col>
      <xdr:colOff>590552</xdr:colOff>
      <xdr:row>33</xdr:row>
      <xdr:rowOff>57149</xdr:rowOff>
    </xdr:from>
    <xdr:to>
      <xdr:col>6</xdr:col>
      <xdr:colOff>276226</xdr:colOff>
      <xdr:row>34</xdr:row>
      <xdr:rowOff>133350</xdr:rowOff>
    </xdr:to>
    <xdr:sp macro="" textlink="">
      <xdr:nvSpPr>
        <xdr:cNvPr id="95" name="Rectangle 94">
          <a:hlinkClick xmlns:r="http://schemas.openxmlformats.org/officeDocument/2006/relationships" r:id="rId8"/>
        </xdr:cNvPr>
        <xdr:cNvSpPr/>
      </xdr:nvSpPr>
      <xdr:spPr>
        <a:xfrm>
          <a:off x="2419352" y="6343649"/>
          <a:ext cx="1514474" cy="266701"/>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r>
            <a:rPr lang="en-US" sz="1100"/>
            <a:t>ADD CASE</a:t>
          </a:r>
        </a:p>
      </xdr:txBody>
    </xdr:sp>
    <xdr:clientData/>
  </xdr:twoCellAnchor>
  <xdr:twoCellAnchor>
    <xdr:from>
      <xdr:col>3</xdr:col>
      <xdr:colOff>590552</xdr:colOff>
      <xdr:row>34</xdr:row>
      <xdr:rowOff>171449</xdr:rowOff>
    </xdr:from>
    <xdr:to>
      <xdr:col>6</xdr:col>
      <xdr:colOff>276225</xdr:colOff>
      <xdr:row>36</xdr:row>
      <xdr:rowOff>57150</xdr:rowOff>
    </xdr:to>
    <xdr:sp macro="" textlink="">
      <xdr:nvSpPr>
        <xdr:cNvPr id="96" name="Rectangle 95">
          <a:hlinkClick xmlns:r="http://schemas.openxmlformats.org/officeDocument/2006/relationships" r:id="rId9"/>
        </xdr:cNvPr>
        <xdr:cNvSpPr/>
      </xdr:nvSpPr>
      <xdr:spPr>
        <a:xfrm>
          <a:off x="2419352" y="6648449"/>
          <a:ext cx="1514473" cy="266701"/>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r>
            <a:rPr lang="en-US" sz="1100"/>
            <a:t>DASHBOARD	</a:t>
          </a:r>
        </a:p>
      </xdr:txBody>
    </xdr:sp>
    <xdr:clientData/>
  </xdr:twoCellAnchor>
  <xdr:twoCellAnchor>
    <xdr:from>
      <xdr:col>3</xdr:col>
      <xdr:colOff>600076</xdr:colOff>
      <xdr:row>36</xdr:row>
      <xdr:rowOff>104774</xdr:rowOff>
    </xdr:from>
    <xdr:to>
      <xdr:col>6</xdr:col>
      <xdr:colOff>285750</xdr:colOff>
      <xdr:row>37</xdr:row>
      <xdr:rowOff>180975</xdr:rowOff>
    </xdr:to>
    <xdr:sp macro="" textlink="">
      <xdr:nvSpPr>
        <xdr:cNvPr id="97" name="Rectangle 96"/>
        <xdr:cNvSpPr/>
      </xdr:nvSpPr>
      <xdr:spPr>
        <a:xfrm>
          <a:off x="2428876" y="6962774"/>
          <a:ext cx="1514474" cy="266701"/>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r>
            <a:rPr lang="en-US" sz="1100">
              <a:solidFill>
                <a:schemeClr val="accent6">
                  <a:lumMod val="75000"/>
                </a:schemeClr>
              </a:solidFill>
            </a:rPr>
            <a:t>LOGOUT</a:t>
          </a:r>
          <a:endParaRPr lang="en-US" sz="1400">
            <a:solidFill>
              <a:schemeClr val="accent6">
                <a:lumMod val="75000"/>
              </a:schemeClr>
            </a:solidFill>
          </a:endParaRPr>
        </a:p>
      </xdr:txBody>
    </xdr:sp>
    <xdr:clientData/>
  </xdr:twoCellAnchor>
  <xdr:twoCellAnchor>
    <xdr:from>
      <xdr:col>1</xdr:col>
      <xdr:colOff>133350</xdr:colOff>
      <xdr:row>20</xdr:row>
      <xdr:rowOff>9525</xdr:rowOff>
    </xdr:from>
    <xdr:to>
      <xdr:col>3</xdr:col>
      <xdr:colOff>504825</xdr:colOff>
      <xdr:row>27</xdr:row>
      <xdr:rowOff>28575</xdr:rowOff>
    </xdr:to>
    <xdr:sp macro="" textlink="">
      <xdr:nvSpPr>
        <xdr:cNvPr id="98" name="TextBox 97"/>
        <xdr:cNvSpPr txBox="1"/>
      </xdr:nvSpPr>
      <xdr:spPr>
        <a:xfrm>
          <a:off x="742950" y="3819525"/>
          <a:ext cx="1590675" cy="1352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000"/>
            <a:t>        </a:t>
          </a:r>
          <a:r>
            <a:rPr lang="en-US" sz="1000" u="sng"/>
            <a:t>MENU - SIDE PANEL</a:t>
          </a:r>
        </a:p>
        <a:p>
          <a:r>
            <a:rPr lang="en-US" sz="1000"/>
            <a:t>Based on the  user role</a:t>
          </a:r>
          <a:r>
            <a:rPr lang="en-US" sz="1000" baseline="0"/>
            <a:t> "CASE ENQUIRY" menu will be read only / enable.</a:t>
          </a:r>
        </a:p>
        <a:p>
          <a:endParaRPr lang="en-US" sz="1000" baseline="0"/>
        </a:p>
        <a:p>
          <a:r>
            <a:rPr lang="en-US" sz="1000" baseline="0">
              <a:solidFill>
                <a:schemeClr val="accent6">
                  <a:lumMod val="75000"/>
                </a:schemeClr>
              </a:solidFill>
            </a:rPr>
            <a:t>CASE ENQUIRY(Can only be accessed by Manager, LA &amp; Patners)</a:t>
          </a:r>
          <a:endParaRPr lang="en-US" sz="1000">
            <a:solidFill>
              <a:schemeClr val="accent6">
                <a:lumMod val="75000"/>
              </a:schemeClr>
            </a:solidFill>
          </a:endParaRPr>
        </a:p>
      </xdr:txBody>
    </xdr:sp>
    <xdr:clientData/>
  </xdr:twoCellAnchor>
  <xdr:twoCellAnchor>
    <xdr:from>
      <xdr:col>0</xdr:col>
      <xdr:colOff>257174</xdr:colOff>
      <xdr:row>44</xdr:row>
      <xdr:rowOff>76200</xdr:rowOff>
    </xdr:from>
    <xdr:to>
      <xdr:col>3</xdr:col>
      <xdr:colOff>285749</xdr:colOff>
      <xdr:row>46</xdr:row>
      <xdr:rowOff>114300</xdr:rowOff>
    </xdr:to>
    <xdr:sp macro="" textlink="">
      <xdr:nvSpPr>
        <xdr:cNvPr id="99" name="Rectangle 98"/>
        <xdr:cNvSpPr/>
      </xdr:nvSpPr>
      <xdr:spPr>
        <a:xfrm>
          <a:off x="257174" y="8458200"/>
          <a:ext cx="1857375" cy="419100"/>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r>
            <a:rPr lang="en-US" sz="1100" baseline="0"/>
            <a:t>CASE ENQUIRY (Result Screen)</a:t>
          </a:r>
          <a:endParaRPr lang="en-US" sz="1100"/>
        </a:p>
      </xdr:txBody>
    </xdr:sp>
    <xdr:clientData/>
  </xdr:twoCellAnchor>
  <xdr:twoCellAnchor>
    <xdr:from>
      <xdr:col>0</xdr:col>
      <xdr:colOff>247650</xdr:colOff>
      <xdr:row>40</xdr:row>
      <xdr:rowOff>114300</xdr:rowOff>
    </xdr:from>
    <xdr:to>
      <xdr:col>3</xdr:col>
      <xdr:colOff>276225</xdr:colOff>
      <xdr:row>42</xdr:row>
      <xdr:rowOff>180975</xdr:rowOff>
    </xdr:to>
    <xdr:sp macro="" textlink="">
      <xdr:nvSpPr>
        <xdr:cNvPr id="100" name="Rectangle 99"/>
        <xdr:cNvSpPr/>
      </xdr:nvSpPr>
      <xdr:spPr>
        <a:xfrm>
          <a:off x="247650" y="7734300"/>
          <a:ext cx="1857375" cy="447675"/>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r>
            <a:rPr lang="en-US" sz="1100"/>
            <a:t>CASE</a:t>
          </a:r>
          <a:r>
            <a:rPr lang="en-US" sz="1100" baseline="0"/>
            <a:t> ENQUIRY</a:t>
          </a:r>
          <a:r>
            <a:rPr lang="en-US" sz="1100"/>
            <a:t> (Input parameter</a:t>
          </a:r>
          <a:r>
            <a:rPr lang="en-US" sz="1100" baseline="0"/>
            <a:t> screen</a:t>
          </a:r>
          <a:r>
            <a:rPr lang="en-US" sz="1100"/>
            <a:t>)</a:t>
          </a:r>
        </a:p>
      </xdr:txBody>
    </xdr:sp>
    <xdr:clientData/>
  </xdr:twoCellAnchor>
  <xdr:twoCellAnchor>
    <xdr:from>
      <xdr:col>1</xdr:col>
      <xdr:colOff>566739</xdr:colOff>
      <xdr:row>42</xdr:row>
      <xdr:rowOff>180974</xdr:rowOff>
    </xdr:from>
    <xdr:to>
      <xdr:col>1</xdr:col>
      <xdr:colOff>576263</xdr:colOff>
      <xdr:row>44</xdr:row>
      <xdr:rowOff>76199</xdr:rowOff>
    </xdr:to>
    <xdr:cxnSp macro="">
      <xdr:nvCxnSpPr>
        <xdr:cNvPr id="101" name="Straight Arrow Connector 100"/>
        <xdr:cNvCxnSpPr>
          <a:stCxn id="100" idx="2"/>
          <a:endCxn id="99" idx="0"/>
        </xdr:cNvCxnSpPr>
      </xdr:nvCxnSpPr>
      <xdr:spPr>
        <a:xfrm rot="16200000" flipH="1">
          <a:off x="1042988" y="8315325"/>
          <a:ext cx="276225" cy="9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123824</xdr:colOff>
      <xdr:row>44</xdr:row>
      <xdr:rowOff>76200</xdr:rowOff>
    </xdr:from>
    <xdr:to>
      <xdr:col>7</xdr:col>
      <xdr:colOff>152399</xdr:colOff>
      <xdr:row>46</xdr:row>
      <xdr:rowOff>114300</xdr:rowOff>
    </xdr:to>
    <xdr:sp macro="" textlink="">
      <xdr:nvSpPr>
        <xdr:cNvPr id="102" name="Rectangle 101"/>
        <xdr:cNvSpPr/>
      </xdr:nvSpPr>
      <xdr:spPr>
        <a:xfrm>
          <a:off x="2562224" y="8458200"/>
          <a:ext cx="1857375" cy="419100"/>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r>
            <a:rPr lang="en-US" sz="1100" baseline="0"/>
            <a:t>PROPERTY ENQUIRY (Result Screen)</a:t>
          </a:r>
          <a:endParaRPr lang="en-US" sz="1100"/>
        </a:p>
      </xdr:txBody>
    </xdr:sp>
    <xdr:clientData/>
  </xdr:twoCellAnchor>
  <xdr:twoCellAnchor>
    <xdr:from>
      <xdr:col>4</xdr:col>
      <xdr:colOff>114300</xdr:colOff>
      <xdr:row>40</xdr:row>
      <xdr:rowOff>114300</xdr:rowOff>
    </xdr:from>
    <xdr:to>
      <xdr:col>7</xdr:col>
      <xdr:colOff>142875</xdr:colOff>
      <xdr:row>42</xdr:row>
      <xdr:rowOff>180975</xdr:rowOff>
    </xdr:to>
    <xdr:sp macro="" textlink="">
      <xdr:nvSpPr>
        <xdr:cNvPr id="103" name="Rectangle 102"/>
        <xdr:cNvSpPr/>
      </xdr:nvSpPr>
      <xdr:spPr>
        <a:xfrm>
          <a:off x="2552700" y="7734300"/>
          <a:ext cx="1857375" cy="447675"/>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r>
            <a:rPr lang="en-US" sz="1100"/>
            <a:t>PROPERTY ENQUIRY (Input parameter</a:t>
          </a:r>
          <a:r>
            <a:rPr lang="en-US" sz="1100" baseline="0"/>
            <a:t> screen</a:t>
          </a:r>
          <a:r>
            <a:rPr lang="en-US" sz="1100"/>
            <a:t>)</a:t>
          </a:r>
        </a:p>
      </xdr:txBody>
    </xdr:sp>
    <xdr:clientData/>
  </xdr:twoCellAnchor>
  <xdr:twoCellAnchor>
    <xdr:from>
      <xdr:col>5</xdr:col>
      <xdr:colOff>433389</xdr:colOff>
      <xdr:row>42</xdr:row>
      <xdr:rowOff>180974</xdr:rowOff>
    </xdr:from>
    <xdr:to>
      <xdr:col>5</xdr:col>
      <xdr:colOff>442913</xdr:colOff>
      <xdr:row>44</xdr:row>
      <xdr:rowOff>76199</xdr:rowOff>
    </xdr:to>
    <xdr:cxnSp macro="">
      <xdr:nvCxnSpPr>
        <xdr:cNvPr id="104" name="Straight Arrow Connector 103"/>
        <xdr:cNvCxnSpPr>
          <a:stCxn id="103" idx="2"/>
          <a:endCxn id="102" idx="0"/>
        </xdr:cNvCxnSpPr>
      </xdr:nvCxnSpPr>
      <xdr:spPr>
        <a:xfrm rot="16200000" flipH="1">
          <a:off x="3348038" y="8315325"/>
          <a:ext cx="276225" cy="9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561975</xdr:colOff>
      <xdr:row>27</xdr:row>
      <xdr:rowOff>95250</xdr:rowOff>
    </xdr:from>
    <xdr:to>
      <xdr:col>3</xdr:col>
      <xdr:colOff>590551</xdr:colOff>
      <xdr:row>27</xdr:row>
      <xdr:rowOff>96838</xdr:rowOff>
    </xdr:to>
    <xdr:cxnSp macro="">
      <xdr:nvCxnSpPr>
        <xdr:cNvPr id="106" name="Straight Connector 105"/>
        <xdr:cNvCxnSpPr>
          <a:stCxn id="86" idx="1"/>
        </xdr:cNvCxnSpPr>
      </xdr:nvCxnSpPr>
      <xdr:spPr>
        <a:xfrm rot="10800000">
          <a:off x="1171575" y="5238750"/>
          <a:ext cx="1247776"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27</xdr:row>
      <xdr:rowOff>104778</xdr:rowOff>
    </xdr:from>
    <xdr:to>
      <xdr:col>1</xdr:col>
      <xdr:colOff>566738</xdr:colOff>
      <xdr:row>40</xdr:row>
      <xdr:rowOff>114300</xdr:rowOff>
    </xdr:to>
    <xdr:cxnSp macro="">
      <xdr:nvCxnSpPr>
        <xdr:cNvPr id="108" name="Straight Arrow Connector 107"/>
        <xdr:cNvCxnSpPr>
          <a:endCxn id="100" idx="0"/>
        </xdr:cNvCxnSpPr>
      </xdr:nvCxnSpPr>
      <xdr:spPr>
        <a:xfrm rot="16200000" flipH="1">
          <a:off x="-73817" y="6484145"/>
          <a:ext cx="2486022" cy="142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95251</xdr:colOff>
      <xdr:row>29</xdr:row>
      <xdr:rowOff>30162</xdr:rowOff>
    </xdr:from>
    <xdr:to>
      <xdr:col>3</xdr:col>
      <xdr:colOff>571504</xdr:colOff>
      <xdr:row>29</xdr:row>
      <xdr:rowOff>38099</xdr:rowOff>
    </xdr:to>
    <xdr:cxnSp macro="">
      <xdr:nvCxnSpPr>
        <xdr:cNvPr id="114" name="Straight Connector 113"/>
        <xdr:cNvCxnSpPr/>
      </xdr:nvCxnSpPr>
      <xdr:spPr>
        <a:xfrm rot="10800000" flipV="1">
          <a:off x="1924051" y="5554662"/>
          <a:ext cx="476253" cy="793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84932</xdr:colOff>
      <xdr:row>29</xdr:row>
      <xdr:rowOff>38893</xdr:rowOff>
    </xdr:from>
    <xdr:to>
      <xdr:col>3</xdr:col>
      <xdr:colOff>86520</xdr:colOff>
      <xdr:row>39</xdr:row>
      <xdr:rowOff>29368</xdr:rowOff>
    </xdr:to>
    <xdr:cxnSp macro="">
      <xdr:nvCxnSpPr>
        <xdr:cNvPr id="121" name="Straight Connector 120"/>
        <xdr:cNvCxnSpPr/>
      </xdr:nvCxnSpPr>
      <xdr:spPr>
        <a:xfrm rot="5400000">
          <a:off x="966788" y="6510337"/>
          <a:ext cx="1895475"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85725</xdr:colOff>
      <xdr:row>39</xdr:row>
      <xdr:rowOff>28576</xdr:rowOff>
    </xdr:from>
    <xdr:to>
      <xdr:col>5</xdr:col>
      <xdr:colOff>447675</xdr:colOff>
      <xdr:row>39</xdr:row>
      <xdr:rowOff>38100</xdr:rowOff>
    </xdr:to>
    <xdr:cxnSp macro="">
      <xdr:nvCxnSpPr>
        <xdr:cNvPr id="123" name="Straight Connector 122"/>
        <xdr:cNvCxnSpPr/>
      </xdr:nvCxnSpPr>
      <xdr:spPr>
        <a:xfrm>
          <a:off x="1914525" y="7458076"/>
          <a:ext cx="1581150" cy="952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428627</xdr:colOff>
      <xdr:row>39</xdr:row>
      <xdr:rowOff>47626</xdr:rowOff>
    </xdr:from>
    <xdr:to>
      <xdr:col>5</xdr:col>
      <xdr:colOff>438151</xdr:colOff>
      <xdr:row>40</xdr:row>
      <xdr:rowOff>133351</xdr:rowOff>
    </xdr:to>
    <xdr:cxnSp macro="">
      <xdr:nvCxnSpPr>
        <xdr:cNvPr id="125" name="Straight Arrow Connector 124"/>
        <xdr:cNvCxnSpPr/>
      </xdr:nvCxnSpPr>
      <xdr:spPr>
        <a:xfrm rot="16200000" flipH="1">
          <a:off x="3343276" y="7610477"/>
          <a:ext cx="276225" cy="9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333375</xdr:colOff>
      <xdr:row>25</xdr:row>
      <xdr:rowOff>133350</xdr:rowOff>
    </xdr:from>
    <xdr:to>
      <xdr:col>17</xdr:col>
      <xdr:colOff>333375</xdr:colOff>
      <xdr:row>28</xdr:row>
      <xdr:rowOff>114300</xdr:rowOff>
    </xdr:to>
    <xdr:sp macro="" textlink="">
      <xdr:nvSpPr>
        <xdr:cNvPr id="126" name="Rectangle 125">
          <a:hlinkClick xmlns:r="http://schemas.openxmlformats.org/officeDocument/2006/relationships" r:id="rId10"/>
        </xdr:cNvPr>
        <xdr:cNvSpPr/>
      </xdr:nvSpPr>
      <xdr:spPr>
        <a:xfrm>
          <a:off x="7648575" y="4895850"/>
          <a:ext cx="3048000" cy="552450"/>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t"/>
        <a:lstStyle/>
        <a:p>
          <a:pPr algn="ctr"/>
          <a:r>
            <a:rPr lang="en-US" sz="1100"/>
            <a:t>WALK IN</a:t>
          </a:r>
        </a:p>
      </xdr:txBody>
    </xdr:sp>
    <xdr:clientData/>
  </xdr:twoCellAnchor>
  <xdr:twoCellAnchor>
    <xdr:from>
      <xdr:col>12</xdr:col>
      <xdr:colOff>352425</xdr:colOff>
      <xdr:row>27</xdr:row>
      <xdr:rowOff>28575</xdr:rowOff>
    </xdr:from>
    <xdr:to>
      <xdr:col>14</xdr:col>
      <xdr:colOff>571500</xdr:colOff>
      <xdr:row>28</xdr:row>
      <xdr:rowOff>104776</xdr:rowOff>
    </xdr:to>
    <xdr:sp macro="" textlink="">
      <xdr:nvSpPr>
        <xdr:cNvPr id="127" name="Rectangle 126"/>
        <xdr:cNvSpPr/>
      </xdr:nvSpPr>
      <xdr:spPr>
        <a:xfrm>
          <a:off x="7667625" y="5172075"/>
          <a:ext cx="1438275" cy="266701"/>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r>
            <a:rPr lang="en-US" sz="1100"/>
            <a:t>Generate</a:t>
          </a:r>
          <a:r>
            <a:rPr lang="en-US" sz="1100" baseline="0"/>
            <a:t> Quotation</a:t>
          </a:r>
          <a:endParaRPr lang="en-US" sz="1100"/>
        </a:p>
      </xdr:txBody>
    </xdr:sp>
    <xdr:clientData/>
  </xdr:twoCellAnchor>
  <xdr:twoCellAnchor>
    <xdr:from>
      <xdr:col>14</xdr:col>
      <xdr:colOff>581026</xdr:colOff>
      <xdr:row>27</xdr:row>
      <xdr:rowOff>28575</xdr:rowOff>
    </xdr:from>
    <xdr:to>
      <xdr:col>16</xdr:col>
      <xdr:colOff>142875</xdr:colOff>
      <xdr:row>28</xdr:row>
      <xdr:rowOff>104776</xdr:rowOff>
    </xdr:to>
    <xdr:sp macro="" textlink="">
      <xdr:nvSpPr>
        <xdr:cNvPr id="128" name="Rectangle 127"/>
        <xdr:cNvSpPr/>
      </xdr:nvSpPr>
      <xdr:spPr>
        <a:xfrm>
          <a:off x="9115426" y="5172075"/>
          <a:ext cx="781049" cy="266701"/>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r>
            <a:rPr lang="en-US" sz="1100"/>
            <a:t>Individual</a:t>
          </a:r>
        </a:p>
      </xdr:txBody>
    </xdr:sp>
    <xdr:clientData/>
  </xdr:twoCellAnchor>
  <xdr:twoCellAnchor>
    <xdr:from>
      <xdr:col>16</xdr:col>
      <xdr:colOff>152400</xdr:colOff>
      <xdr:row>27</xdr:row>
      <xdr:rowOff>28575</xdr:rowOff>
    </xdr:from>
    <xdr:to>
      <xdr:col>17</xdr:col>
      <xdr:colOff>323849</xdr:colOff>
      <xdr:row>28</xdr:row>
      <xdr:rowOff>104776</xdr:rowOff>
    </xdr:to>
    <xdr:sp macro="" textlink="">
      <xdr:nvSpPr>
        <xdr:cNvPr id="129" name="Rectangle 128"/>
        <xdr:cNvSpPr/>
      </xdr:nvSpPr>
      <xdr:spPr>
        <a:xfrm>
          <a:off x="9906000" y="5172075"/>
          <a:ext cx="781049" cy="266701"/>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r>
            <a:rPr lang="en-US" sz="1100"/>
            <a:t>Company</a:t>
          </a:r>
        </a:p>
      </xdr:txBody>
    </xdr:sp>
    <xdr:clientData/>
  </xdr:twoCellAnchor>
  <xdr:twoCellAnchor>
    <xdr:from>
      <xdr:col>10</xdr:col>
      <xdr:colOff>371475</xdr:colOff>
      <xdr:row>9</xdr:row>
      <xdr:rowOff>123825</xdr:rowOff>
    </xdr:from>
    <xdr:to>
      <xdr:col>15</xdr:col>
      <xdr:colOff>38100</xdr:colOff>
      <xdr:row>9</xdr:row>
      <xdr:rowOff>133350</xdr:rowOff>
    </xdr:to>
    <xdr:cxnSp macro="">
      <xdr:nvCxnSpPr>
        <xdr:cNvPr id="131" name="Straight Connector 130"/>
        <xdr:cNvCxnSpPr>
          <a:stCxn id="8" idx="0"/>
        </xdr:cNvCxnSpPr>
      </xdr:nvCxnSpPr>
      <xdr:spPr>
        <a:xfrm flipV="1">
          <a:off x="6467475" y="1838325"/>
          <a:ext cx="2714625" cy="95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38100</xdr:colOff>
      <xdr:row>9</xdr:row>
      <xdr:rowOff>123824</xdr:rowOff>
    </xdr:from>
    <xdr:to>
      <xdr:col>15</xdr:col>
      <xdr:colOff>57150</xdr:colOff>
      <xdr:row>25</xdr:row>
      <xdr:rowOff>133350</xdr:rowOff>
    </xdr:to>
    <xdr:cxnSp macro="">
      <xdr:nvCxnSpPr>
        <xdr:cNvPr id="133" name="Straight Arrow Connector 132"/>
        <xdr:cNvCxnSpPr/>
      </xdr:nvCxnSpPr>
      <xdr:spPr>
        <a:xfrm rot="16200000" flipH="1">
          <a:off x="7662862" y="3357562"/>
          <a:ext cx="3057526" cy="19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419100</xdr:colOff>
      <xdr:row>31</xdr:row>
      <xdr:rowOff>19050</xdr:rowOff>
    </xdr:from>
    <xdr:to>
      <xdr:col>11</xdr:col>
      <xdr:colOff>180975</xdr:colOff>
      <xdr:row>39</xdr:row>
      <xdr:rowOff>142875</xdr:rowOff>
    </xdr:to>
    <xdr:sp macro="" textlink="">
      <xdr:nvSpPr>
        <xdr:cNvPr id="138" name="TextBox 137"/>
        <xdr:cNvSpPr txBox="1"/>
      </xdr:nvSpPr>
      <xdr:spPr>
        <a:xfrm>
          <a:off x="5295900" y="5924550"/>
          <a:ext cx="1590675" cy="1647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000"/>
            <a:t>        </a:t>
          </a:r>
          <a:r>
            <a:rPr lang="en-US" sz="1000" u="sng"/>
            <a:t>Generate</a:t>
          </a:r>
          <a:r>
            <a:rPr lang="en-US" sz="1000" u="sng" baseline="0"/>
            <a:t> Quotation</a:t>
          </a:r>
          <a:endParaRPr lang="en-US" sz="1000" u="sng"/>
        </a:p>
        <a:p>
          <a:endParaRPr lang="en-US" sz="1000"/>
        </a:p>
        <a:p>
          <a:r>
            <a:rPr lang="en-US" sz="1000"/>
            <a:t>Generate</a:t>
          </a:r>
          <a:r>
            <a:rPr lang="en-US" sz="1000" baseline="0"/>
            <a:t> the quotation in PDF format based on the users input and display on the top of the screen.</a:t>
          </a:r>
        </a:p>
        <a:p>
          <a:endParaRPr lang="en-US" sz="1000" baseline="0">
            <a:solidFill>
              <a:schemeClr val="accent6">
                <a:lumMod val="75000"/>
              </a:schemeClr>
            </a:solidFill>
          </a:endParaRPr>
        </a:p>
        <a:p>
          <a:r>
            <a:rPr lang="en-US" sz="1000" baseline="0">
              <a:solidFill>
                <a:schemeClr val="tx1"/>
              </a:solidFill>
            </a:rPr>
            <a:t>User clicks the "Print" option in the PDF for printing.</a:t>
          </a:r>
          <a:endParaRPr lang="en-US" sz="1000">
            <a:solidFill>
              <a:schemeClr val="tx1"/>
            </a:solidFill>
          </a:endParaRPr>
        </a:p>
      </xdr:txBody>
    </xdr:sp>
    <xdr:clientData/>
  </xdr:twoCellAnchor>
  <xdr:twoCellAnchor>
    <xdr:from>
      <xdr:col>13</xdr:col>
      <xdr:colOff>452439</xdr:colOff>
      <xdr:row>28</xdr:row>
      <xdr:rowOff>104775</xdr:rowOff>
    </xdr:from>
    <xdr:to>
      <xdr:col>13</xdr:col>
      <xdr:colOff>457201</xdr:colOff>
      <xdr:row>35</xdr:row>
      <xdr:rowOff>85724</xdr:rowOff>
    </xdr:to>
    <xdr:cxnSp macro="">
      <xdr:nvCxnSpPr>
        <xdr:cNvPr id="140" name="Straight Connector 139"/>
        <xdr:cNvCxnSpPr/>
      </xdr:nvCxnSpPr>
      <xdr:spPr>
        <a:xfrm rot="16200000" flipH="1">
          <a:off x="7722395" y="6093619"/>
          <a:ext cx="1314449" cy="47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180975</xdr:colOff>
      <xdr:row>35</xdr:row>
      <xdr:rowOff>76199</xdr:rowOff>
    </xdr:from>
    <xdr:to>
      <xdr:col>13</xdr:col>
      <xdr:colOff>447675</xdr:colOff>
      <xdr:row>35</xdr:row>
      <xdr:rowOff>80962</xdr:rowOff>
    </xdr:to>
    <xdr:cxnSp macro="">
      <xdr:nvCxnSpPr>
        <xdr:cNvPr id="142" name="Straight Arrow Connector 141"/>
        <xdr:cNvCxnSpPr>
          <a:endCxn id="138" idx="3"/>
        </xdr:cNvCxnSpPr>
      </xdr:nvCxnSpPr>
      <xdr:spPr>
        <a:xfrm rot="10800000" flipV="1">
          <a:off x="6886575" y="6743699"/>
          <a:ext cx="1485900" cy="47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xdr:colOff>
      <xdr:row>45</xdr:row>
      <xdr:rowOff>104774</xdr:rowOff>
    </xdr:from>
    <xdr:to>
      <xdr:col>15</xdr:col>
      <xdr:colOff>476250</xdr:colOff>
      <xdr:row>51</xdr:row>
      <xdr:rowOff>95250</xdr:rowOff>
    </xdr:to>
    <xdr:sp macro="" textlink="">
      <xdr:nvSpPr>
        <xdr:cNvPr id="146" name="Rectangle 145"/>
        <xdr:cNvSpPr/>
      </xdr:nvSpPr>
      <xdr:spPr>
        <a:xfrm>
          <a:off x="6734175" y="8677274"/>
          <a:ext cx="2886075" cy="1133476"/>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t"/>
        <a:lstStyle/>
        <a:p>
          <a:pPr algn="ctr"/>
          <a:r>
            <a:rPr lang="en-US" sz="1100"/>
            <a:t>INDIVIDUAL</a:t>
          </a:r>
        </a:p>
      </xdr:txBody>
    </xdr:sp>
    <xdr:clientData/>
  </xdr:twoCellAnchor>
  <xdr:twoCellAnchor>
    <xdr:from>
      <xdr:col>11</xdr:col>
      <xdr:colOff>47626</xdr:colOff>
      <xdr:row>47</xdr:row>
      <xdr:rowOff>104774</xdr:rowOff>
    </xdr:from>
    <xdr:to>
      <xdr:col>12</xdr:col>
      <xdr:colOff>476250</xdr:colOff>
      <xdr:row>48</xdr:row>
      <xdr:rowOff>180975</xdr:rowOff>
    </xdr:to>
    <xdr:sp macro="" textlink="">
      <xdr:nvSpPr>
        <xdr:cNvPr id="147" name="Rectangle 146"/>
        <xdr:cNvSpPr/>
      </xdr:nvSpPr>
      <xdr:spPr>
        <a:xfrm>
          <a:off x="6753226" y="9058274"/>
          <a:ext cx="1038224" cy="266701"/>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r>
            <a:rPr lang="en-US" sz="1100"/>
            <a:t>Read Front IC</a:t>
          </a:r>
        </a:p>
      </xdr:txBody>
    </xdr:sp>
    <xdr:clientData/>
  </xdr:twoCellAnchor>
  <xdr:twoCellAnchor>
    <xdr:from>
      <xdr:col>14</xdr:col>
      <xdr:colOff>152401</xdr:colOff>
      <xdr:row>47</xdr:row>
      <xdr:rowOff>95249</xdr:rowOff>
    </xdr:from>
    <xdr:to>
      <xdr:col>15</xdr:col>
      <xdr:colOff>466725</xdr:colOff>
      <xdr:row>48</xdr:row>
      <xdr:rowOff>171450</xdr:rowOff>
    </xdr:to>
    <xdr:sp macro="" textlink="">
      <xdr:nvSpPr>
        <xdr:cNvPr id="148" name="Rectangle 147"/>
        <xdr:cNvSpPr/>
      </xdr:nvSpPr>
      <xdr:spPr>
        <a:xfrm>
          <a:off x="8686801" y="9048749"/>
          <a:ext cx="923924" cy="266701"/>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r>
            <a:rPr lang="en-US" sz="1100"/>
            <a:t>Read</a:t>
          </a:r>
          <a:r>
            <a:rPr lang="en-US" sz="1100" baseline="0"/>
            <a:t> Back IC</a:t>
          </a:r>
          <a:endParaRPr lang="en-US" sz="1100"/>
        </a:p>
      </xdr:txBody>
    </xdr:sp>
    <xdr:clientData/>
  </xdr:twoCellAnchor>
  <xdr:twoCellAnchor>
    <xdr:from>
      <xdr:col>11</xdr:col>
      <xdr:colOff>47625</xdr:colOff>
      <xdr:row>49</xdr:row>
      <xdr:rowOff>171450</xdr:rowOff>
    </xdr:from>
    <xdr:to>
      <xdr:col>12</xdr:col>
      <xdr:colOff>152400</xdr:colOff>
      <xdr:row>51</xdr:row>
      <xdr:rowOff>57151</xdr:rowOff>
    </xdr:to>
    <xdr:sp macro="" textlink="">
      <xdr:nvSpPr>
        <xdr:cNvPr id="149" name="Rectangle 148"/>
        <xdr:cNvSpPr/>
      </xdr:nvSpPr>
      <xdr:spPr>
        <a:xfrm>
          <a:off x="6753225" y="9505950"/>
          <a:ext cx="714375" cy="266701"/>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r>
            <a:rPr lang="en-US" sz="1100"/>
            <a:t>Find</a:t>
          </a:r>
        </a:p>
      </xdr:txBody>
    </xdr:sp>
    <xdr:clientData/>
  </xdr:twoCellAnchor>
  <xdr:twoCellAnchor>
    <xdr:from>
      <xdr:col>12</xdr:col>
      <xdr:colOff>152400</xdr:colOff>
      <xdr:row>49</xdr:row>
      <xdr:rowOff>171449</xdr:rowOff>
    </xdr:from>
    <xdr:to>
      <xdr:col>13</xdr:col>
      <xdr:colOff>257175</xdr:colOff>
      <xdr:row>51</xdr:row>
      <xdr:rowOff>57150</xdr:rowOff>
    </xdr:to>
    <xdr:sp macro="" textlink="">
      <xdr:nvSpPr>
        <xdr:cNvPr id="150" name="Rectangle 149"/>
        <xdr:cNvSpPr/>
      </xdr:nvSpPr>
      <xdr:spPr>
        <a:xfrm>
          <a:off x="7467600" y="9505949"/>
          <a:ext cx="714375" cy="266701"/>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r>
            <a:rPr lang="en-US" sz="1100"/>
            <a:t>Add</a:t>
          </a:r>
        </a:p>
      </xdr:txBody>
    </xdr:sp>
    <xdr:clientData/>
  </xdr:twoCellAnchor>
  <xdr:twoCellAnchor>
    <xdr:from>
      <xdr:col>13</xdr:col>
      <xdr:colOff>257175</xdr:colOff>
      <xdr:row>49</xdr:row>
      <xdr:rowOff>171449</xdr:rowOff>
    </xdr:from>
    <xdr:to>
      <xdr:col>14</xdr:col>
      <xdr:colOff>361950</xdr:colOff>
      <xdr:row>51</xdr:row>
      <xdr:rowOff>57150</xdr:rowOff>
    </xdr:to>
    <xdr:sp macro="" textlink="">
      <xdr:nvSpPr>
        <xdr:cNvPr id="151" name="Rectangle 150"/>
        <xdr:cNvSpPr/>
      </xdr:nvSpPr>
      <xdr:spPr>
        <a:xfrm>
          <a:off x="8181975" y="9505949"/>
          <a:ext cx="714375" cy="266701"/>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r>
            <a:rPr lang="en-US" sz="1100"/>
            <a:t>Edit</a:t>
          </a:r>
        </a:p>
      </xdr:txBody>
    </xdr:sp>
    <xdr:clientData/>
  </xdr:twoCellAnchor>
  <xdr:twoCellAnchor>
    <xdr:from>
      <xdr:col>14</xdr:col>
      <xdr:colOff>361950</xdr:colOff>
      <xdr:row>49</xdr:row>
      <xdr:rowOff>171449</xdr:rowOff>
    </xdr:from>
    <xdr:to>
      <xdr:col>15</xdr:col>
      <xdr:colOff>466725</xdr:colOff>
      <xdr:row>51</xdr:row>
      <xdr:rowOff>57150</xdr:rowOff>
    </xdr:to>
    <xdr:sp macro="" textlink="">
      <xdr:nvSpPr>
        <xdr:cNvPr id="152" name="Rectangle 151"/>
        <xdr:cNvSpPr/>
      </xdr:nvSpPr>
      <xdr:spPr>
        <a:xfrm>
          <a:off x="8896350" y="9505949"/>
          <a:ext cx="714375" cy="266701"/>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r>
            <a:rPr lang="en-US" sz="1100"/>
            <a:t>Confirm</a:t>
          </a:r>
        </a:p>
      </xdr:txBody>
    </xdr:sp>
    <xdr:clientData/>
  </xdr:twoCellAnchor>
  <xdr:twoCellAnchor>
    <xdr:from>
      <xdr:col>13</xdr:col>
      <xdr:colOff>514351</xdr:colOff>
      <xdr:row>34</xdr:row>
      <xdr:rowOff>66675</xdr:rowOff>
    </xdr:from>
    <xdr:to>
      <xdr:col>17</xdr:col>
      <xdr:colOff>276225</xdr:colOff>
      <xdr:row>38</xdr:row>
      <xdr:rowOff>171450</xdr:rowOff>
    </xdr:to>
    <xdr:sp macro="" textlink="">
      <xdr:nvSpPr>
        <xdr:cNvPr id="160" name="Diamond 159"/>
        <xdr:cNvSpPr/>
      </xdr:nvSpPr>
      <xdr:spPr>
        <a:xfrm>
          <a:off x="8439151" y="6543675"/>
          <a:ext cx="2200274" cy="866775"/>
        </a:xfrm>
        <a:prstGeom prst="diamond">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r>
            <a:rPr lang="en-US" sz="900"/>
            <a:t>Search Criteria (Full Name, Mobile</a:t>
          </a:r>
          <a:r>
            <a:rPr lang="en-US" sz="900" baseline="0"/>
            <a:t> No., ID No.</a:t>
          </a:r>
          <a:r>
            <a:rPr lang="en-US" sz="900"/>
            <a:t>)</a:t>
          </a:r>
        </a:p>
      </xdr:txBody>
    </xdr:sp>
    <xdr:clientData/>
  </xdr:twoCellAnchor>
  <xdr:twoCellAnchor>
    <xdr:from>
      <xdr:col>15</xdr:col>
      <xdr:colOff>380999</xdr:colOff>
      <xdr:row>28</xdr:row>
      <xdr:rowOff>85726</xdr:rowOff>
    </xdr:from>
    <xdr:to>
      <xdr:col>15</xdr:col>
      <xdr:colOff>390524</xdr:colOff>
      <xdr:row>34</xdr:row>
      <xdr:rowOff>66676</xdr:rowOff>
    </xdr:to>
    <xdr:cxnSp macro="">
      <xdr:nvCxnSpPr>
        <xdr:cNvPr id="161" name="Straight Arrow Connector 160"/>
        <xdr:cNvCxnSpPr/>
      </xdr:nvCxnSpPr>
      <xdr:spPr>
        <a:xfrm rot="16200000" flipH="1">
          <a:off x="8967787" y="5976938"/>
          <a:ext cx="1123950"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600075</xdr:colOff>
      <xdr:row>40</xdr:row>
      <xdr:rowOff>95250</xdr:rowOff>
    </xdr:from>
    <xdr:to>
      <xdr:col>13</xdr:col>
      <xdr:colOff>352425</xdr:colOff>
      <xdr:row>45</xdr:row>
      <xdr:rowOff>28575</xdr:rowOff>
    </xdr:to>
    <xdr:sp macro="" textlink="">
      <xdr:nvSpPr>
        <xdr:cNvPr id="163" name="TextBox 162"/>
        <xdr:cNvSpPr txBox="1"/>
      </xdr:nvSpPr>
      <xdr:spPr>
        <a:xfrm>
          <a:off x="6696075" y="7715250"/>
          <a:ext cx="1581150"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000"/>
            <a:t>        </a:t>
          </a:r>
          <a:r>
            <a:rPr lang="en-US" sz="1000" u="sng"/>
            <a:t>Records</a:t>
          </a:r>
          <a:r>
            <a:rPr lang="en-US" sz="1000" u="sng" baseline="0"/>
            <a:t> Matches</a:t>
          </a:r>
        </a:p>
        <a:p>
          <a:endParaRPr lang="en-US" sz="1000" u="none" baseline="0"/>
        </a:p>
        <a:p>
          <a:r>
            <a:rPr lang="en-US" sz="1000" u="none" baseline="0"/>
            <a:t>Open the "INDIVIDUAL" screen  with the related informations.</a:t>
          </a:r>
          <a:endParaRPr lang="en-US" sz="1000" u="none"/>
        </a:p>
        <a:p>
          <a:endParaRPr lang="en-US" sz="1000"/>
        </a:p>
      </xdr:txBody>
    </xdr:sp>
    <xdr:clientData/>
  </xdr:twoCellAnchor>
  <xdr:twoCellAnchor>
    <xdr:from>
      <xdr:col>16</xdr:col>
      <xdr:colOff>47625</xdr:colOff>
      <xdr:row>45</xdr:row>
      <xdr:rowOff>123825</xdr:rowOff>
    </xdr:from>
    <xdr:to>
      <xdr:col>20</xdr:col>
      <xdr:colOff>495300</xdr:colOff>
      <xdr:row>51</xdr:row>
      <xdr:rowOff>114301</xdr:rowOff>
    </xdr:to>
    <xdr:sp macro="" textlink="">
      <xdr:nvSpPr>
        <xdr:cNvPr id="164" name="Rectangle 163"/>
        <xdr:cNvSpPr/>
      </xdr:nvSpPr>
      <xdr:spPr>
        <a:xfrm>
          <a:off x="9801225" y="8696325"/>
          <a:ext cx="2886075" cy="1133476"/>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t"/>
        <a:lstStyle/>
        <a:p>
          <a:pPr algn="ctr"/>
          <a:r>
            <a:rPr lang="en-US" sz="1100"/>
            <a:t>INDIVIDUAL</a:t>
          </a:r>
        </a:p>
      </xdr:txBody>
    </xdr:sp>
    <xdr:clientData/>
  </xdr:twoCellAnchor>
  <xdr:twoCellAnchor>
    <xdr:from>
      <xdr:col>16</xdr:col>
      <xdr:colOff>57151</xdr:colOff>
      <xdr:row>47</xdr:row>
      <xdr:rowOff>123825</xdr:rowOff>
    </xdr:from>
    <xdr:to>
      <xdr:col>17</xdr:col>
      <xdr:colOff>485775</xdr:colOff>
      <xdr:row>49</xdr:row>
      <xdr:rowOff>9526</xdr:rowOff>
    </xdr:to>
    <xdr:sp macro="" textlink="">
      <xdr:nvSpPr>
        <xdr:cNvPr id="165" name="Rectangle 164"/>
        <xdr:cNvSpPr/>
      </xdr:nvSpPr>
      <xdr:spPr>
        <a:xfrm>
          <a:off x="9810751" y="9077325"/>
          <a:ext cx="1038224" cy="266701"/>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r>
            <a:rPr lang="en-US" sz="1100"/>
            <a:t>Read Front IC</a:t>
          </a:r>
        </a:p>
      </xdr:txBody>
    </xdr:sp>
    <xdr:clientData/>
  </xdr:twoCellAnchor>
  <xdr:twoCellAnchor>
    <xdr:from>
      <xdr:col>19</xdr:col>
      <xdr:colOff>161926</xdr:colOff>
      <xdr:row>47</xdr:row>
      <xdr:rowOff>114300</xdr:rowOff>
    </xdr:from>
    <xdr:to>
      <xdr:col>20</xdr:col>
      <xdr:colOff>476250</xdr:colOff>
      <xdr:row>49</xdr:row>
      <xdr:rowOff>1</xdr:rowOff>
    </xdr:to>
    <xdr:sp macro="" textlink="">
      <xdr:nvSpPr>
        <xdr:cNvPr id="166" name="Rectangle 165"/>
        <xdr:cNvSpPr/>
      </xdr:nvSpPr>
      <xdr:spPr>
        <a:xfrm>
          <a:off x="11744326" y="9067800"/>
          <a:ext cx="923924" cy="266701"/>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r>
            <a:rPr lang="en-US" sz="1100"/>
            <a:t>Read</a:t>
          </a:r>
          <a:r>
            <a:rPr lang="en-US" sz="1100" baseline="0"/>
            <a:t> Back IC</a:t>
          </a:r>
          <a:endParaRPr lang="en-US" sz="1100"/>
        </a:p>
      </xdr:txBody>
    </xdr:sp>
    <xdr:clientData/>
  </xdr:twoCellAnchor>
  <xdr:twoCellAnchor>
    <xdr:from>
      <xdr:col>16</xdr:col>
      <xdr:colOff>57150</xdr:colOff>
      <xdr:row>50</xdr:row>
      <xdr:rowOff>1</xdr:rowOff>
    </xdr:from>
    <xdr:to>
      <xdr:col>17</xdr:col>
      <xdr:colOff>161925</xdr:colOff>
      <xdr:row>51</xdr:row>
      <xdr:rowOff>76202</xdr:rowOff>
    </xdr:to>
    <xdr:sp macro="" textlink="">
      <xdr:nvSpPr>
        <xdr:cNvPr id="167" name="Rectangle 166"/>
        <xdr:cNvSpPr/>
      </xdr:nvSpPr>
      <xdr:spPr>
        <a:xfrm>
          <a:off x="9810750" y="9525001"/>
          <a:ext cx="714375" cy="266701"/>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r>
            <a:rPr lang="en-US" sz="1100"/>
            <a:t>Find</a:t>
          </a:r>
        </a:p>
      </xdr:txBody>
    </xdr:sp>
    <xdr:clientData/>
  </xdr:twoCellAnchor>
  <xdr:twoCellAnchor>
    <xdr:from>
      <xdr:col>17</xdr:col>
      <xdr:colOff>161925</xdr:colOff>
      <xdr:row>50</xdr:row>
      <xdr:rowOff>0</xdr:rowOff>
    </xdr:from>
    <xdr:to>
      <xdr:col>18</xdr:col>
      <xdr:colOff>266700</xdr:colOff>
      <xdr:row>51</xdr:row>
      <xdr:rowOff>76201</xdr:rowOff>
    </xdr:to>
    <xdr:sp macro="" textlink="">
      <xdr:nvSpPr>
        <xdr:cNvPr id="168" name="Rectangle 167"/>
        <xdr:cNvSpPr/>
      </xdr:nvSpPr>
      <xdr:spPr>
        <a:xfrm>
          <a:off x="10525125" y="9525000"/>
          <a:ext cx="714375" cy="266701"/>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r>
            <a:rPr lang="en-US" sz="1100"/>
            <a:t>Add</a:t>
          </a:r>
        </a:p>
      </xdr:txBody>
    </xdr:sp>
    <xdr:clientData/>
  </xdr:twoCellAnchor>
  <xdr:twoCellAnchor>
    <xdr:from>
      <xdr:col>18</xdr:col>
      <xdr:colOff>266700</xdr:colOff>
      <xdr:row>50</xdr:row>
      <xdr:rowOff>0</xdr:rowOff>
    </xdr:from>
    <xdr:to>
      <xdr:col>19</xdr:col>
      <xdr:colOff>371475</xdr:colOff>
      <xdr:row>51</xdr:row>
      <xdr:rowOff>76201</xdr:rowOff>
    </xdr:to>
    <xdr:sp macro="" textlink="">
      <xdr:nvSpPr>
        <xdr:cNvPr id="169" name="Rectangle 168"/>
        <xdr:cNvSpPr/>
      </xdr:nvSpPr>
      <xdr:spPr>
        <a:xfrm>
          <a:off x="11239500" y="9525000"/>
          <a:ext cx="714375" cy="266701"/>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r>
            <a:rPr lang="en-US" sz="1100"/>
            <a:t>Edit</a:t>
          </a:r>
        </a:p>
      </xdr:txBody>
    </xdr:sp>
    <xdr:clientData/>
  </xdr:twoCellAnchor>
  <xdr:twoCellAnchor>
    <xdr:from>
      <xdr:col>19</xdr:col>
      <xdr:colOff>371475</xdr:colOff>
      <xdr:row>50</xdr:row>
      <xdr:rowOff>0</xdr:rowOff>
    </xdr:from>
    <xdr:to>
      <xdr:col>20</xdr:col>
      <xdr:colOff>476250</xdr:colOff>
      <xdr:row>51</xdr:row>
      <xdr:rowOff>76201</xdr:rowOff>
    </xdr:to>
    <xdr:sp macro="" textlink="">
      <xdr:nvSpPr>
        <xdr:cNvPr id="170" name="Rectangle 169"/>
        <xdr:cNvSpPr/>
      </xdr:nvSpPr>
      <xdr:spPr>
        <a:xfrm>
          <a:off x="11953875" y="9525000"/>
          <a:ext cx="714375" cy="266701"/>
        </a:xfrm>
        <a:prstGeom prst="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r>
            <a:rPr lang="en-US" sz="1100"/>
            <a:t>Confirm</a:t>
          </a:r>
        </a:p>
      </xdr:txBody>
    </xdr:sp>
    <xdr:clientData/>
  </xdr:twoCellAnchor>
  <xdr:twoCellAnchor>
    <xdr:from>
      <xdr:col>15</xdr:col>
      <xdr:colOff>561975</xdr:colOff>
      <xdr:row>40</xdr:row>
      <xdr:rowOff>142875</xdr:rowOff>
    </xdr:from>
    <xdr:to>
      <xdr:col>18</xdr:col>
      <xdr:colOff>323850</xdr:colOff>
      <xdr:row>45</xdr:row>
      <xdr:rowOff>76200</xdr:rowOff>
    </xdr:to>
    <xdr:sp macro="" textlink="">
      <xdr:nvSpPr>
        <xdr:cNvPr id="171" name="TextBox 170"/>
        <xdr:cNvSpPr txBox="1"/>
      </xdr:nvSpPr>
      <xdr:spPr>
        <a:xfrm>
          <a:off x="9705975" y="7762875"/>
          <a:ext cx="1590675"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000"/>
            <a:t>        </a:t>
          </a:r>
          <a:r>
            <a:rPr lang="en-US" sz="1000" u="sng"/>
            <a:t>Records</a:t>
          </a:r>
          <a:r>
            <a:rPr lang="en-US" sz="1000" u="sng" baseline="0"/>
            <a:t> Not Matches</a:t>
          </a:r>
        </a:p>
        <a:p>
          <a:endParaRPr lang="en-US" sz="1000" u="none" baseline="0"/>
        </a:p>
        <a:p>
          <a:r>
            <a:rPr lang="en-US" sz="1000" u="none" baseline="0"/>
            <a:t>Open the "INDIVIDUAL" screen with blank fileds.</a:t>
          </a:r>
          <a:endParaRPr lang="en-US" sz="1000" u="none"/>
        </a:p>
        <a:p>
          <a:endParaRPr lang="en-US" sz="1000"/>
        </a:p>
      </xdr:txBody>
    </xdr:sp>
    <xdr:clientData/>
  </xdr:twoCellAnchor>
  <xdr:twoCellAnchor>
    <xdr:from>
      <xdr:col>13</xdr:col>
      <xdr:colOff>142875</xdr:colOff>
      <xdr:row>36</xdr:row>
      <xdr:rowOff>119063</xdr:rowOff>
    </xdr:from>
    <xdr:to>
      <xdr:col>13</xdr:col>
      <xdr:colOff>514351</xdr:colOff>
      <xdr:row>36</xdr:row>
      <xdr:rowOff>142875</xdr:rowOff>
    </xdr:to>
    <xdr:cxnSp macro="">
      <xdr:nvCxnSpPr>
        <xdr:cNvPr id="173" name="Straight Connector 172"/>
        <xdr:cNvCxnSpPr>
          <a:stCxn id="160" idx="1"/>
        </xdr:cNvCxnSpPr>
      </xdr:nvCxnSpPr>
      <xdr:spPr>
        <a:xfrm rot="10800000" flipV="1">
          <a:off x="8067675" y="6977063"/>
          <a:ext cx="371476" cy="2381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276225</xdr:colOff>
      <xdr:row>36</xdr:row>
      <xdr:rowOff>123825</xdr:rowOff>
    </xdr:from>
    <xdr:to>
      <xdr:col>18</xdr:col>
      <xdr:colOff>238126</xdr:colOff>
      <xdr:row>36</xdr:row>
      <xdr:rowOff>128587</xdr:rowOff>
    </xdr:to>
    <xdr:cxnSp macro="">
      <xdr:nvCxnSpPr>
        <xdr:cNvPr id="174" name="Straight Connector 173"/>
        <xdr:cNvCxnSpPr/>
      </xdr:nvCxnSpPr>
      <xdr:spPr>
        <a:xfrm rot="10800000" flipV="1">
          <a:off x="10639425" y="6981825"/>
          <a:ext cx="571501" cy="47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133351</xdr:colOff>
      <xdr:row>36</xdr:row>
      <xdr:rowOff>142875</xdr:rowOff>
    </xdr:from>
    <xdr:to>
      <xdr:col>13</xdr:col>
      <xdr:colOff>161927</xdr:colOff>
      <xdr:row>45</xdr:row>
      <xdr:rowOff>85724</xdr:rowOff>
    </xdr:to>
    <xdr:cxnSp macro="">
      <xdr:nvCxnSpPr>
        <xdr:cNvPr id="176" name="Straight Arrow Connector 175"/>
        <xdr:cNvCxnSpPr/>
      </xdr:nvCxnSpPr>
      <xdr:spPr>
        <a:xfrm rot="5400000">
          <a:off x="7243764" y="7815262"/>
          <a:ext cx="1657349" cy="285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247651</xdr:colOff>
      <xdr:row>36</xdr:row>
      <xdr:rowOff>123825</xdr:rowOff>
    </xdr:from>
    <xdr:to>
      <xdr:col>18</xdr:col>
      <xdr:colOff>271462</xdr:colOff>
      <xdr:row>45</xdr:row>
      <xdr:rowOff>123825</xdr:rowOff>
    </xdr:to>
    <xdr:cxnSp macro="">
      <xdr:nvCxnSpPr>
        <xdr:cNvPr id="182" name="Straight Arrow Connector 181"/>
        <xdr:cNvCxnSpPr>
          <a:endCxn id="164" idx="0"/>
        </xdr:cNvCxnSpPr>
      </xdr:nvCxnSpPr>
      <xdr:spPr>
        <a:xfrm rot="16200000" flipH="1">
          <a:off x="10375107" y="7827169"/>
          <a:ext cx="1714500" cy="2381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257174</xdr:colOff>
      <xdr:row>53</xdr:row>
      <xdr:rowOff>104775</xdr:rowOff>
    </xdr:from>
    <xdr:to>
      <xdr:col>15</xdr:col>
      <xdr:colOff>333375</xdr:colOff>
      <xdr:row>62</xdr:row>
      <xdr:rowOff>142875</xdr:rowOff>
    </xdr:to>
    <xdr:sp macro="" textlink="">
      <xdr:nvSpPr>
        <xdr:cNvPr id="79" name="TextBox 78"/>
        <xdr:cNvSpPr txBox="1"/>
      </xdr:nvSpPr>
      <xdr:spPr>
        <a:xfrm>
          <a:off x="7572374" y="10201275"/>
          <a:ext cx="1905001"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000"/>
            <a:t>               </a:t>
          </a:r>
          <a:r>
            <a:rPr lang="en-US" sz="1000" u="sng"/>
            <a:t>INDIVIDUAL EDIT</a:t>
          </a:r>
          <a:endParaRPr lang="en-US" sz="1000" u="sng" baseline="0"/>
        </a:p>
        <a:p>
          <a:endParaRPr lang="en-US" sz="1000" u="none" baseline="0"/>
        </a:p>
        <a:p>
          <a:r>
            <a:rPr lang="en-US" sz="1000" u="none" baseline="0"/>
            <a:t>.-  Click the "Edit" button to amend the information, once done click the "Confirm" to update.</a:t>
          </a:r>
        </a:p>
        <a:p>
          <a:endParaRPr lang="en-US" sz="1000" u="none" baseline="0"/>
        </a:p>
        <a:p>
          <a:r>
            <a:rPr lang="en-US" sz="1000" u="none" baseline="0"/>
            <a:t>- Like the wise we can upload the IC detailes with image if it`s blank and click "Confirm" button to update</a:t>
          </a:r>
          <a:endParaRPr lang="en-US" sz="1000" u="none"/>
        </a:p>
        <a:p>
          <a:endParaRPr lang="en-US" sz="1000"/>
        </a:p>
      </xdr:txBody>
    </xdr:sp>
    <xdr:clientData/>
  </xdr:twoCellAnchor>
  <xdr:twoCellAnchor>
    <xdr:from>
      <xdr:col>13</xdr:col>
      <xdr:colOff>600076</xdr:colOff>
      <xdr:row>51</xdr:row>
      <xdr:rowOff>57149</xdr:rowOff>
    </xdr:from>
    <xdr:to>
      <xdr:col>14</xdr:col>
      <xdr:colOff>4764</xdr:colOff>
      <xdr:row>53</xdr:row>
      <xdr:rowOff>104774</xdr:rowOff>
    </xdr:to>
    <xdr:cxnSp macro="">
      <xdr:nvCxnSpPr>
        <xdr:cNvPr id="81" name="Straight Arrow Connector 80"/>
        <xdr:cNvCxnSpPr>
          <a:stCxn id="151" idx="2"/>
          <a:endCxn id="79" idx="0"/>
        </xdr:cNvCxnSpPr>
      </xdr:nvCxnSpPr>
      <xdr:spPr>
        <a:xfrm rot="5400000">
          <a:off x="8317707" y="9979818"/>
          <a:ext cx="428625" cy="142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542925</xdr:colOff>
      <xdr:row>53</xdr:row>
      <xdr:rowOff>104774</xdr:rowOff>
    </xdr:from>
    <xdr:to>
      <xdr:col>18</xdr:col>
      <xdr:colOff>514350</xdr:colOff>
      <xdr:row>65</xdr:row>
      <xdr:rowOff>19050</xdr:rowOff>
    </xdr:to>
    <xdr:sp macro="" textlink="">
      <xdr:nvSpPr>
        <xdr:cNvPr id="82" name="TextBox 81"/>
        <xdr:cNvSpPr txBox="1"/>
      </xdr:nvSpPr>
      <xdr:spPr>
        <a:xfrm>
          <a:off x="9686925" y="10201274"/>
          <a:ext cx="1800225" cy="2200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000"/>
            <a:t>   </a:t>
          </a:r>
          <a:r>
            <a:rPr lang="en-US" sz="1000" u="sng"/>
            <a:t>INDIVIDUAL - READ</a:t>
          </a:r>
          <a:r>
            <a:rPr lang="en-US" sz="1000" u="sng" baseline="0"/>
            <a:t> FRONT IC</a:t>
          </a:r>
        </a:p>
        <a:p>
          <a:r>
            <a:rPr lang="en-US" sz="1000" u="none" baseline="0"/>
            <a:t>.-  Can trigger to get the IC information while click "Read Front IC" button with the help of OCR, before that user has to scan the IC.</a:t>
          </a:r>
        </a:p>
        <a:p>
          <a:r>
            <a:rPr lang="en-US" sz="1000" u="none" baseline="0"/>
            <a:t>-  Once get the IC Number check in the DB if exists / not.</a:t>
          </a:r>
        </a:p>
        <a:p>
          <a:r>
            <a:rPr lang="en-US" sz="1000" u="none" baseline="0"/>
            <a:t>- If exists load the information </a:t>
          </a:r>
        </a:p>
        <a:p>
          <a:r>
            <a:rPr lang="en-US" sz="1000" u="none" baseline="0"/>
            <a:t>- If not load the image and IC No. and make enable all the information fields to Add a new record.</a:t>
          </a:r>
        </a:p>
        <a:p>
          <a:endParaRPr lang="en-US" sz="1000" u="none" baseline="0"/>
        </a:p>
        <a:p>
          <a:endParaRPr lang="en-US" sz="1000" u="none"/>
        </a:p>
        <a:p>
          <a:endParaRPr lang="en-US" sz="1000"/>
        </a:p>
      </xdr:txBody>
    </xdr:sp>
    <xdr:clientData/>
  </xdr:twoCellAnchor>
  <xdr:twoCellAnchor>
    <xdr:from>
      <xdr:col>19</xdr:col>
      <xdr:colOff>57150</xdr:colOff>
      <xdr:row>53</xdr:row>
      <xdr:rowOff>123825</xdr:rowOff>
    </xdr:from>
    <xdr:to>
      <xdr:col>22</xdr:col>
      <xdr:colOff>133351</xdr:colOff>
      <xdr:row>62</xdr:row>
      <xdr:rowOff>161925</xdr:rowOff>
    </xdr:to>
    <xdr:sp macro="" textlink="">
      <xdr:nvSpPr>
        <xdr:cNvPr id="84" name="TextBox 83"/>
        <xdr:cNvSpPr txBox="1"/>
      </xdr:nvSpPr>
      <xdr:spPr>
        <a:xfrm>
          <a:off x="11639550" y="10220325"/>
          <a:ext cx="1905001"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000"/>
            <a:t>               </a:t>
          </a:r>
          <a:r>
            <a:rPr lang="en-US" sz="1000" u="sng"/>
            <a:t>INDIVIDUAL EDIT</a:t>
          </a:r>
          <a:endParaRPr lang="en-US" sz="1000" u="sng" baseline="0"/>
        </a:p>
        <a:p>
          <a:endParaRPr lang="en-US" sz="1000" u="none" baseline="0"/>
        </a:p>
        <a:p>
          <a:r>
            <a:rPr lang="en-US" sz="1000" u="none" baseline="0"/>
            <a:t>.-  Click the "Edit" button to amend the information, once done click the "Confirm" to update.</a:t>
          </a:r>
        </a:p>
        <a:p>
          <a:endParaRPr lang="en-US" sz="1000" u="none" baseline="0"/>
        </a:p>
        <a:p>
          <a:r>
            <a:rPr lang="en-US" sz="1000" u="none" baseline="0"/>
            <a:t>- Like the wise we can upload the IC detailes with image if it`s blank and click "Confirm" button to update</a:t>
          </a:r>
          <a:endParaRPr lang="en-US" sz="1000" u="none"/>
        </a:p>
        <a:p>
          <a:endParaRPr lang="en-US" sz="1000"/>
        </a:p>
      </xdr:txBody>
    </xdr:sp>
    <xdr:clientData/>
  </xdr:twoCellAnchor>
  <xdr:twoCellAnchor>
    <xdr:from>
      <xdr:col>16</xdr:col>
      <xdr:colOff>576263</xdr:colOff>
      <xdr:row>49</xdr:row>
      <xdr:rowOff>9525</xdr:rowOff>
    </xdr:from>
    <xdr:to>
      <xdr:col>16</xdr:col>
      <xdr:colOff>590550</xdr:colOff>
      <xdr:row>53</xdr:row>
      <xdr:rowOff>123824</xdr:rowOff>
    </xdr:to>
    <xdr:cxnSp macro="">
      <xdr:nvCxnSpPr>
        <xdr:cNvPr id="87" name="Straight Arrow Connector 86"/>
        <xdr:cNvCxnSpPr>
          <a:stCxn id="165" idx="2"/>
        </xdr:cNvCxnSpPr>
      </xdr:nvCxnSpPr>
      <xdr:spPr>
        <a:xfrm rot="16200000" flipH="1">
          <a:off x="9898857" y="9775031"/>
          <a:ext cx="876299" cy="142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400050</xdr:colOff>
      <xdr:row>52</xdr:row>
      <xdr:rowOff>95249</xdr:rowOff>
    </xdr:from>
    <xdr:to>
      <xdr:col>20</xdr:col>
      <xdr:colOff>400051</xdr:colOff>
      <xdr:row>53</xdr:row>
      <xdr:rowOff>123824</xdr:rowOff>
    </xdr:to>
    <xdr:cxnSp macro="">
      <xdr:nvCxnSpPr>
        <xdr:cNvPr id="89" name="Straight Arrow Connector 88"/>
        <xdr:cNvCxnSpPr>
          <a:endCxn id="84" idx="0"/>
        </xdr:cNvCxnSpPr>
      </xdr:nvCxnSpPr>
      <xdr:spPr>
        <a:xfrm rot="16200000" flipH="1">
          <a:off x="12482513" y="10110786"/>
          <a:ext cx="219075" cy="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14288</xdr:colOff>
      <xdr:row>51</xdr:row>
      <xdr:rowOff>76201</xdr:rowOff>
    </xdr:from>
    <xdr:to>
      <xdr:col>19</xdr:col>
      <xdr:colOff>19050</xdr:colOff>
      <xdr:row>52</xdr:row>
      <xdr:rowOff>133353</xdr:rowOff>
    </xdr:to>
    <xdr:cxnSp macro="">
      <xdr:nvCxnSpPr>
        <xdr:cNvPr id="91" name="Straight Connector 90"/>
        <xdr:cNvCxnSpPr>
          <a:stCxn id="169" idx="2"/>
        </xdr:cNvCxnSpPr>
      </xdr:nvCxnSpPr>
      <xdr:spPr>
        <a:xfrm rot="16200000" flipH="1">
          <a:off x="11475243" y="9913146"/>
          <a:ext cx="247652" cy="47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28575</xdr:colOff>
      <xdr:row>52</xdr:row>
      <xdr:rowOff>114300</xdr:rowOff>
    </xdr:from>
    <xdr:to>
      <xdr:col>20</xdr:col>
      <xdr:colOff>409575</xdr:colOff>
      <xdr:row>52</xdr:row>
      <xdr:rowOff>115888</xdr:rowOff>
    </xdr:to>
    <xdr:cxnSp macro="">
      <xdr:nvCxnSpPr>
        <xdr:cNvPr id="107" name="Straight Connector 106"/>
        <xdr:cNvCxnSpPr/>
      </xdr:nvCxnSpPr>
      <xdr:spPr>
        <a:xfrm>
          <a:off x="11610975" y="10020300"/>
          <a:ext cx="99060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314325</xdr:colOff>
      <xdr:row>4</xdr:row>
      <xdr:rowOff>9525</xdr:rowOff>
    </xdr:from>
    <xdr:to>
      <xdr:col>8</xdr:col>
      <xdr:colOff>66675</xdr:colOff>
      <xdr:row>18</xdr:row>
      <xdr:rowOff>38100</xdr:rowOff>
    </xdr:to>
    <xdr:pic>
      <xdr:nvPicPr>
        <xdr:cNvPr id="2" name="shape1029"/>
        <xdr:cNvPicPr/>
      </xdr:nvPicPr>
      <xdr:blipFill>
        <a:blip xmlns:r="http://schemas.openxmlformats.org/officeDocument/2006/relationships" r:embed="rId1">
          <a:extLst>
            <a:ext uri="{28A0092B-C50C-407E-A947-70E740481C1C}">
              <a14:useLocalDpi xmlns:lc="http://schemas.openxmlformats.org/drawingml/2006/lockedCanvas" xmlns:pic="http://schemas.openxmlformats.org/drawingml/2006/picture" xmlns:a14="http://schemas.microsoft.com/office/drawing/2010/main" xmlns:wps="http://schemas.microsoft.com/office/word/2010/wordprocessingShape" xmlns:wne="http://schemas.microsoft.com/office/word/2006/wordml" xmlns:wpi="http://schemas.microsoft.com/office/word/2010/wordprocessingInk" xmlns:wpg="http://schemas.microsoft.com/office/word/2010/wordprocessingGroup" xmlns:w14="http://schemas.microsoft.com/office/word/2010/wordml" xmlns:w="http://schemas.openxmlformats.org/wordprocessingml/2006/main" xmlns:w10="urn:schemas-microsoft-com:office:word" xmlns:wp="http://schemas.openxmlformats.org/drawingml/2006/wordprocessingDrawing" xmlns:wp14="http://schemas.microsoft.com/office/word/2010/wordprocessingDrawing" xmlns:v="urn:schemas-microsoft-com:vml" xmlns:m="http://schemas.openxmlformats.org/officeDocument/2006/math" xmlns:o="urn:schemas-microsoft-com:office:office" xmlns:mc="http://schemas.openxmlformats.org/markup-compatibility/2006" xmlns:wpc="http://schemas.microsoft.com/office/word/2010/wordprocessingCanvas" xmlns="" val="0"/>
            </a:ext>
          </a:extLst>
        </a:blip>
        <a:srcRect/>
        <a:stretch>
          <a:fillRect/>
        </a:stretch>
      </xdr:blipFill>
      <xdr:spPr>
        <a:xfrm>
          <a:off x="314325" y="1152525"/>
          <a:ext cx="4219575" cy="2695575"/>
        </a:xfrm>
        <a:prstGeom prst="rect">
          <a:avLst/>
        </a:prstGeom>
      </xdr:spPr>
    </xdr:pic>
    <xdr:clientData/>
  </xdr:twoCellAnchor>
  <xdr:twoCellAnchor>
    <xdr:from>
      <xdr:col>9</xdr:col>
      <xdr:colOff>200025</xdr:colOff>
      <xdr:row>0</xdr:row>
      <xdr:rowOff>9526</xdr:rowOff>
    </xdr:from>
    <xdr:to>
      <xdr:col>9</xdr:col>
      <xdr:colOff>590550</xdr:colOff>
      <xdr:row>0</xdr:row>
      <xdr:rowOff>257176</xdr:rowOff>
    </xdr:to>
    <xdr:sp macro="" textlink="">
      <xdr:nvSpPr>
        <xdr:cNvPr id="3" name="Left Arrow 2">
          <a:hlinkClick xmlns:r="http://schemas.openxmlformats.org/officeDocument/2006/relationships" r:id="rId2"/>
        </xdr:cNvPr>
        <xdr:cNvSpPr/>
      </xdr:nvSpPr>
      <xdr:spPr>
        <a:xfrm>
          <a:off x="5276850" y="9526"/>
          <a:ext cx="390525" cy="2476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9</xdr:col>
      <xdr:colOff>245110</xdr:colOff>
      <xdr:row>22</xdr:row>
      <xdr:rowOff>34290</xdr:rowOff>
    </xdr:to>
    <xdr:pic>
      <xdr:nvPicPr>
        <xdr:cNvPr id="2" name="Picture 1"/>
        <xdr:cNvPicPr/>
      </xdr:nvPicPr>
      <xdr:blipFill>
        <a:blip xmlns:r="http://schemas.openxmlformats.org/officeDocument/2006/relationships" r:embed="rId1">
          <a:extLst>
            <a:ext uri="{28A0092B-C50C-407E-A947-70E740481C1C}">
              <a14:useLocalDpi xmlns:lc="http://schemas.openxmlformats.org/drawingml/2006/lockedCanvas" xmlns:pic="http://schemas.openxmlformats.org/drawingml/2006/picture" xmlns:a14="http://schemas.microsoft.com/office/drawing/2010/main" xmlns:wps="http://schemas.microsoft.com/office/word/2010/wordprocessingShape" xmlns:wne="http://schemas.microsoft.com/office/word/2006/wordml" xmlns:wpi="http://schemas.microsoft.com/office/word/2010/wordprocessingInk" xmlns:wpg="http://schemas.microsoft.com/office/word/2010/wordprocessingGroup" xmlns:w14="http://schemas.microsoft.com/office/word/2010/wordml" xmlns:w="http://schemas.openxmlformats.org/wordprocessingml/2006/main" xmlns:w10="urn:schemas-microsoft-com:office:word" xmlns:wp="http://schemas.openxmlformats.org/drawingml/2006/wordprocessingDrawing" xmlns:wp14="http://schemas.microsoft.com/office/word/2010/wordprocessingDrawing" xmlns:v="urn:schemas-microsoft-com:vml" xmlns:m="http://schemas.openxmlformats.org/officeDocument/2006/math" xmlns:o="urn:schemas-microsoft-com:office:office" xmlns:mc="http://schemas.openxmlformats.org/markup-compatibility/2006" xmlns:wpc="http://schemas.microsoft.com/office/word/2010/wordprocessingCanvas" xmlns="" val="0"/>
            </a:ext>
          </a:extLst>
        </a:blip>
        <a:stretch>
          <a:fillRect/>
        </a:stretch>
      </xdr:blipFill>
      <xdr:spPr>
        <a:xfrm>
          <a:off x="0" y="1333500"/>
          <a:ext cx="5731510" cy="3463290"/>
        </a:xfrm>
        <a:prstGeom prst="rect">
          <a:avLst/>
        </a:prstGeom>
      </xdr:spPr>
    </xdr:pic>
    <xdr:clientData/>
  </xdr:twoCellAnchor>
  <xdr:twoCellAnchor>
    <xdr:from>
      <xdr:col>9</xdr:col>
      <xdr:colOff>200025</xdr:colOff>
      <xdr:row>0</xdr:row>
      <xdr:rowOff>9526</xdr:rowOff>
    </xdr:from>
    <xdr:to>
      <xdr:col>9</xdr:col>
      <xdr:colOff>590550</xdr:colOff>
      <xdr:row>0</xdr:row>
      <xdr:rowOff>257176</xdr:rowOff>
    </xdr:to>
    <xdr:sp macro="" textlink="">
      <xdr:nvSpPr>
        <xdr:cNvPr id="3" name="Left Arrow 2">
          <a:hlinkClick xmlns:r="http://schemas.openxmlformats.org/officeDocument/2006/relationships" r:id="rId2"/>
        </xdr:cNvPr>
        <xdr:cNvSpPr/>
      </xdr:nvSpPr>
      <xdr:spPr>
        <a:xfrm>
          <a:off x="5276850" y="9526"/>
          <a:ext cx="390525" cy="2476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3</xdr:row>
      <xdr:rowOff>133350</xdr:rowOff>
    </xdr:from>
    <xdr:to>
      <xdr:col>3</xdr:col>
      <xdr:colOff>0</xdr:colOff>
      <xdr:row>16</xdr:row>
      <xdr:rowOff>152400</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114300" y="781050"/>
          <a:ext cx="1714500" cy="2495550"/>
        </a:xfrm>
        <a:prstGeom prst="rect">
          <a:avLst/>
        </a:prstGeom>
        <a:noFill/>
        <a:ln w="1">
          <a:noFill/>
          <a:miter lim="800000"/>
          <a:headEnd/>
          <a:tailEnd type="none" w="med" len="med"/>
        </a:ln>
        <a:effectLst/>
      </xdr:spPr>
    </xdr:pic>
    <xdr:clientData/>
  </xdr:twoCellAnchor>
  <xdr:twoCellAnchor>
    <xdr:from>
      <xdr:col>9</xdr:col>
      <xdr:colOff>200025</xdr:colOff>
      <xdr:row>0</xdr:row>
      <xdr:rowOff>9526</xdr:rowOff>
    </xdr:from>
    <xdr:to>
      <xdr:col>9</xdr:col>
      <xdr:colOff>590550</xdr:colOff>
      <xdr:row>0</xdr:row>
      <xdr:rowOff>257176</xdr:rowOff>
    </xdr:to>
    <xdr:sp macro="" textlink="">
      <xdr:nvSpPr>
        <xdr:cNvPr id="3" name="Left Arrow 2">
          <a:hlinkClick xmlns:r="http://schemas.openxmlformats.org/officeDocument/2006/relationships" r:id="rId2"/>
        </xdr:cNvPr>
        <xdr:cNvSpPr/>
      </xdr:nvSpPr>
      <xdr:spPr>
        <a:xfrm>
          <a:off x="5276850" y="9526"/>
          <a:ext cx="390525" cy="2476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200025</xdr:colOff>
      <xdr:row>0</xdr:row>
      <xdr:rowOff>9526</xdr:rowOff>
    </xdr:from>
    <xdr:to>
      <xdr:col>9</xdr:col>
      <xdr:colOff>590550</xdr:colOff>
      <xdr:row>0</xdr:row>
      <xdr:rowOff>257176</xdr:rowOff>
    </xdr:to>
    <xdr:sp macro="" textlink="">
      <xdr:nvSpPr>
        <xdr:cNvPr id="2" name="Left Arrow 1">
          <a:hlinkClick xmlns:r="http://schemas.openxmlformats.org/officeDocument/2006/relationships" r:id="rId1"/>
        </xdr:cNvPr>
        <xdr:cNvSpPr/>
      </xdr:nvSpPr>
      <xdr:spPr>
        <a:xfrm>
          <a:off x="5686425" y="9526"/>
          <a:ext cx="390525" cy="2476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0</xdr:col>
      <xdr:colOff>152400</xdr:colOff>
      <xdr:row>3</xdr:row>
      <xdr:rowOff>180975</xdr:rowOff>
    </xdr:from>
    <xdr:to>
      <xdr:col>9</xdr:col>
      <xdr:colOff>390525</xdr:colOff>
      <xdr:row>22</xdr:row>
      <xdr:rowOff>47625</xdr:rowOff>
    </xdr:to>
    <xdr:pic>
      <xdr:nvPicPr>
        <xdr:cNvPr id="1026" name="Picture 2"/>
        <xdr:cNvPicPr>
          <a:picLocks noChangeAspect="1" noChangeArrowheads="1"/>
        </xdr:cNvPicPr>
      </xdr:nvPicPr>
      <xdr:blipFill>
        <a:blip xmlns:r="http://schemas.openxmlformats.org/officeDocument/2006/relationships" r:embed="rId2"/>
        <a:srcRect/>
        <a:stretch>
          <a:fillRect/>
        </a:stretch>
      </xdr:blipFill>
      <xdr:spPr bwMode="auto">
        <a:xfrm>
          <a:off x="152400" y="828675"/>
          <a:ext cx="5724525" cy="3486150"/>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xdr:from>
      <xdr:col>9</xdr:col>
      <xdr:colOff>200025</xdr:colOff>
      <xdr:row>0</xdr:row>
      <xdr:rowOff>9526</xdr:rowOff>
    </xdr:from>
    <xdr:to>
      <xdr:col>9</xdr:col>
      <xdr:colOff>590550</xdr:colOff>
      <xdr:row>0</xdr:row>
      <xdr:rowOff>257176</xdr:rowOff>
    </xdr:to>
    <xdr:sp macro="" textlink="">
      <xdr:nvSpPr>
        <xdr:cNvPr id="2" name="Left Arrow 1">
          <a:hlinkClick xmlns:r="http://schemas.openxmlformats.org/officeDocument/2006/relationships" r:id="rId1"/>
        </xdr:cNvPr>
        <xdr:cNvSpPr/>
      </xdr:nvSpPr>
      <xdr:spPr>
        <a:xfrm>
          <a:off x="5276850" y="9526"/>
          <a:ext cx="390525" cy="2476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0</xdr:col>
      <xdr:colOff>76200</xdr:colOff>
      <xdr:row>3</xdr:row>
      <xdr:rowOff>180975</xdr:rowOff>
    </xdr:from>
    <xdr:to>
      <xdr:col>9</xdr:col>
      <xdr:colOff>323850</xdr:colOff>
      <xdr:row>22</xdr:row>
      <xdr:rowOff>47625</xdr:rowOff>
    </xdr:to>
    <xdr:pic>
      <xdr:nvPicPr>
        <xdr:cNvPr id="4098" name="Picture 2"/>
        <xdr:cNvPicPr>
          <a:picLocks noChangeAspect="1" noChangeArrowheads="1"/>
        </xdr:cNvPicPr>
      </xdr:nvPicPr>
      <xdr:blipFill>
        <a:blip xmlns:r="http://schemas.openxmlformats.org/officeDocument/2006/relationships" r:embed="rId2"/>
        <a:srcRect/>
        <a:stretch>
          <a:fillRect/>
        </a:stretch>
      </xdr:blipFill>
      <xdr:spPr bwMode="auto">
        <a:xfrm>
          <a:off x="76200" y="828675"/>
          <a:ext cx="5734050" cy="3486150"/>
        </a:xfrm>
        <a:prstGeom prst="rect">
          <a:avLst/>
        </a:prstGeom>
        <a:noFill/>
      </xdr:spPr>
    </xdr:pic>
    <xdr:clientData/>
  </xdr:twoCellAnchor>
  <xdr:twoCellAnchor editAs="oneCell">
    <xdr:from>
      <xdr:col>2</xdr:col>
      <xdr:colOff>209550</xdr:colOff>
      <xdr:row>48</xdr:row>
      <xdr:rowOff>76200</xdr:rowOff>
    </xdr:from>
    <xdr:to>
      <xdr:col>2</xdr:col>
      <xdr:colOff>514350</xdr:colOff>
      <xdr:row>49</xdr:row>
      <xdr:rowOff>180975</xdr:rowOff>
    </xdr:to>
    <xdr:pic>
      <xdr:nvPicPr>
        <xdr:cNvPr id="4100" name="Picture 4"/>
        <xdr:cNvPicPr>
          <a:picLocks noChangeAspect="1" noChangeArrowheads="1"/>
        </xdr:cNvPicPr>
      </xdr:nvPicPr>
      <xdr:blipFill>
        <a:blip xmlns:r="http://schemas.openxmlformats.org/officeDocument/2006/relationships" r:embed="rId3"/>
        <a:srcRect/>
        <a:stretch>
          <a:fillRect/>
        </a:stretch>
      </xdr:blipFill>
      <xdr:spPr bwMode="auto">
        <a:xfrm>
          <a:off x="1428750" y="10725150"/>
          <a:ext cx="304800" cy="295275"/>
        </a:xfrm>
        <a:prstGeom prst="rect">
          <a:avLst/>
        </a:prstGeom>
        <a:noFill/>
      </xdr:spPr>
    </xdr:pic>
    <xdr:clientData/>
  </xdr:twoCellAnchor>
  <xdr:twoCellAnchor editAs="oneCell">
    <xdr:from>
      <xdr:col>2</xdr:col>
      <xdr:colOff>180975</xdr:colOff>
      <xdr:row>61</xdr:row>
      <xdr:rowOff>0</xdr:rowOff>
    </xdr:from>
    <xdr:to>
      <xdr:col>3</xdr:col>
      <xdr:colOff>19050</xdr:colOff>
      <xdr:row>62</xdr:row>
      <xdr:rowOff>47625</xdr:rowOff>
    </xdr:to>
    <xdr:pic>
      <xdr:nvPicPr>
        <xdr:cNvPr id="4102" name="Picture 6"/>
        <xdr:cNvPicPr>
          <a:picLocks noChangeAspect="1" noChangeArrowheads="1"/>
        </xdr:cNvPicPr>
      </xdr:nvPicPr>
      <xdr:blipFill>
        <a:blip xmlns:r="http://schemas.openxmlformats.org/officeDocument/2006/relationships" r:embed="rId4"/>
        <a:srcRect/>
        <a:stretch>
          <a:fillRect/>
        </a:stretch>
      </xdr:blipFill>
      <xdr:spPr bwMode="auto">
        <a:xfrm>
          <a:off x="1400175" y="11553825"/>
          <a:ext cx="447675" cy="238125"/>
        </a:xfrm>
        <a:prstGeom prst="rect">
          <a:avLst/>
        </a:prstGeom>
        <a:noFill/>
      </xdr:spPr>
    </xdr:pic>
    <xdr:clientData/>
  </xdr:twoCellAnchor>
  <xdr:twoCellAnchor editAs="oneCell">
    <xdr:from>
      <xdr:col>2</xdr:col>
      <xdr:colOff>180975</xdr:colOff>
      <xdr:row>71</xdr:row>
      <xdr:rowOff>152400</xdr:rowOff>
    </xdr:from>
    <xdr:to>
      <xdr:col>3</xdr:col>
      <xdr:colOff>19050</xdr:colOff>
      <xdr:row>73</xdr:row>
      <xdr:rowOff>0</xdr:rowOff>
    </xdr:to>
    <xdr:pic>
      <xdr:nvPicPr>
        <xdr:cNvPr id="4104" name="Picture 8"/>
        <xdr:cNvPicPr>
          <a:picLocks noChangeAspect="1" noChangeArrowheads="1"/>
        </xdr:cNvPicPr>
      </xdr:nvPicPr>
      <xdr:blipFill>
        <a:blip xmlns:r="http://schemas.openxmlformats.org/officeDocument/2006/relationships" r:embed="rId5"/>
        <a:srcRect/>
        <a:stretch>
          <a:fillRect/>
        </a:stretch>
      </xdr:blipFill>
      <xdr:spPr bwMode="auto">
        <a:xfrm>
          <a:off x="1400175" y="13849350"/>
          <a:ext cx="447675" cy="228600"/>
        </a:xfrm>
        <a:prstGeom prst="rect">
          <a:avLst/>
        </a:prstGeom>
        <a:noFill/>
      </xdr:spPr>
    </xdr:pic>
    <xdr:clientData/>
  </xdr:twoCellAnchor>
  <xdr:twoCellAnchor editAs="oneCell">
    <xdr:from>
      <xdr:col>2</xdr:col>
      <xdr:colOff>171450</xdr:colOff>
      <xdr:row>82</xdr:row>
      <xdr:rowOff>142875</xdr:rowOff>
    </xdr:from>
    <xdr:to>
      <xdr:col>3</xdr:col>
      <xdr:colOff>19050</xdr:colOff>
      <xdr:row>83</xdr:row>
      <xdr:rowOff>171450</xdr:rowOff>
    </xdr:to>
    <xdr:pic>
      <xdr:nvPicPr>
        <xdr:cNvPr id="1026" name="Picture 2"/>
        <xdr:cNvPicPr>
          <a:picLocks noChangeAspect="1" noChangeArrowheads="1"/>
        </xdr:cNvPicPr>
      </xdr:nvPicPr>
      <xdr:blipFill>
        <a:blip xmlns:r="http://schemas.openxmlformats.org/officeDocument/2006/relationships" r:embed="rId6"/>
        <a:srcRect/>
        <a:stretch>
          <a:fillRect/>
        </a:stretch>
      </xdr:blipFill>
      <xdr:spPr bwMode="auto">
        <a:xfrm>
          <a:off x="1390650" y="27698700"/>
          <a:ext cx="457200" cy="219075"/>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xdr:from>
      <xdr:col>9</xdr:col>
      <xdr:colOff>200025</xdr:colOff>
      <xdr:row>0</xdr:row>
      <xdr:rowOff>9526</xdr:rowOff>
    </xdr:from>
    <xdr:to>
      <xdr:col>9</xdr:col>
      <xdr:colOff>590550</xdr:colOff>
      <xdr:row>0</xdr:row>
      <xdr:rowOff>257176</xdr:rowOff>
    </xdr:to>
    <xdr:sp macro="" textlink="">
      <xdr:nvSpPr>
        <xdr:cNvPr id="2" name="Left Arrow 1">
          <a:hlinkClick xmlns:r="http://schemas.openxmlformats.org/officeDocument/2006/relationships" r:id="rId1"/>
        </xdr:cNvPr>
        <xdr:cNvSpPr/>
      </xdr:nvSpPr>
      <xdr:spPr>
        <a:xfrm>
          <a:off x="5686425" y="9526"/>
          <a:ext cx="390525" cy="2476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0</xdr:col>
      <xdr:colOff>447675</xdr:colOff>
      <xdr:row>4</xdr:row>
      <xdr:rowOff>38100</xdr:rowOff>
    </xdr:from>
    <xdr:to>
      <xdr:col>10</xdr:col>
      <xdr:colOff>95250</xdr:colOff>
      <xdr:row>22</xdr:row>
      <xdr:rowOff>104775</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447675" y="876300"/>
          <a:ext cx="5743575" cy="3495675"/>
        </a:xfrm>
        <a:prstGeom prst="rect">
          <a:avLst/>
        </a:prstGeom>
        <a:noFill/>
      </xdr:spPr>
    </xdr:pic>
    <xdr:clientData/>
  </xdr:twoCellAnchor>
  <xdr:twoCellAnchor editAs="oneCell">
    <xdr:from>
      <xdr:col>2</xdr:col>
      <xdr:colOff>180975</xdr:colOff>
      <xdr:row>43</xdr:row>
      <xdr:rowOff>152400</xdr:rowOff>
    </xdr:from>
    <xdr:to>
      <xdr:col>3</xdr:col>
      <xdr:colOff>19050</xdr:colOff>
      <xdr:row>45</xdr:row>
      <xdr:rowOff>0</xdr:rowOff>
    </xdr:to>
    <xdr:pic>
      <xdr:nvPicPr>
        <xdr:cNvPr id="4" name="Picture 8"/>
        <xdr:cNvPicPr>
          <a:picLocks noChangeAspect="1" noChangeArrowheads="1"/>
        </xdr:cNvPicPr>
      </xdr:nvPicPr>
      <xdr:blipFill>
        <a:blip xmlns:r="http://schemas.openxmlformats.org/officeDocument/2006/relationships" r:embed="rId3"/>
        <a:srcRect/>
        <a:stretch>
          <a:fillRect/>
        </a:stretch>
      </xdr:blipFill>
      <xdr:spPr bwMode="auto">
        <a:xfrm>
          <a:off x="1400175" y="25612725"/>
          <a:ext cx="447675" cy="228600"/>
        </a:xfrm>
        <a:prstGeom prst="rect">
          <a:avLst/>
        </a:prstGeom>
        <a:noFill/>
      </xdr:spPr>
    </xdr:pic>
    <xdr:clientData/>
  </xdr:twoCellAnchor>
  <xdr:twoCellAnchor editAs="oneCell">
    <xdr:from>
      <xdr:col>2</xdr:col>
      <xdr:colOff>171450</xdr:colOff>
      <xdr:row>52</xdr:row>
      <xdr:rowOff>142875</xdr:rowOff>
    </xdr:from>
    <xdr:to>
      <xdr:col>3</xdr:col>
      <xdr:colOff>19050</xdr:colOff>
      <xdr:row>53</xdr:row>
      <xdr:rowOff>171450</xdr:rowOff>
    </xdr:to>
    <xdr:pic>
      <xdr:nvPicPr>
        <xdr:cNvPr id="5" name="Picture 2"/>
        <xdr:cNvPicPr>
          <a:picLocks noChangeAspect="1" noChangeArrowheads="1"/>
        </xdr:cNvPicPr>
      </xdr:nvPicPr>
      <xdr:blipFill>
        <a:blip xmlns:r="http://schemas.openxmlformats.org/officeDocument/2006/relationships" r:embed="rId4"/>
        <a:srcRect/>
        <a:stretch>
          <a:fillRect/>
        </a:stretch>
      </xdr:blipFill>
      <xdr:spPr bwMode="auto">
        <a:xfrm>
          <a:off x="1390650" y="27698700"/>
          <a:ext cx="457200" cy="219075"/>
        </a:xfrm>
        <a:prstGeom prst="rect">
          <a:avLst/>
        </a:prstGeom>
        <a:noFill/>
      </xdr:spPr>
    </xdr:pic>
    <xdr:clientData/>
  </xdr:twoCellAnchor>
  <xdr:twoCellAnchor editAs="oneCell">
    <xdr:from>
      <xdr:col>2</xdr:col>
      <xdr:colOff>171450</xdr:colOff>
      <xdr:row>66</xdr:row>
      <xdr:rowOff>142875</xdr:rowOff>
    </xdr:from>
    <xdr:to>
      <xdr:col>3</xdr:col>
      <xdr:colOff>19050</xdr:colOff>
      <xdr:row>67</xdr:row>
      <xdr:rowOff>171450</xdr:rowOff>
    </xdr:to>
    <xdr:pic>
      <xdr:nvPicPr>
        <xdr:cNvPr id="7" name="Picture 2"/>
        <xdr:cNvPicPr>
          <a:picLocks noChangeAspect="1" noChangeArrowheads="1"/>
        </xdr:cNvPicPr>
      </xdr:nvPicPr>
      <xdr:blipFill>
        <a:blip xmlns:r="http://schemas.openxmlformats.org/officeDocument/2006/relationships" r:embed="rId4"/>
        <a:srcRect/>
        <a:stretch>
          <a:fillRect/>
        </a:stretch>
      </xdr:blipFill>
      <xdr:spPr bwMode="auto">
        <a:xfrm>
          <a:off x="1390650" y="9667875"/>
          <a:ext cx="457200" cy="219075"/>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6</xdr:row>
      <xdr:rowOff>66675</xdr:rowOff>
    </xdr:from>
    <xdr:to>
      <xdr:col>10</xdr:col>
      <xdr:colOff>245110</xdr:colOff>
      <xdr:row>24</xdr:row>
      <xdr:rowOff>100965</xdr:rowOff>
    </xdr:to>
    <xdr:pic>
      <xdr:nvPicPr>
        <xdr:cNvPr id="2" name="Picture 1"/>
        <xdr:cNvPicPr/>
      </xdr:nvPicPr>
      <xdr:blipFill>
        <a:blip xmlns:r="http://schemas.openxmlformats.org/officeDocument/2006/relationships" r:embed="rId1">
          <a:extLst>
            <a:ext uri="{28A0092B-C50C-407E-A947-70E740481C1C}">
              <a14:useLocalDpi xmlns:lc="http://schemas.openxmlformats.org/drawingml/2006/lockedCanvas" xmlns:pic="http://schemas.openxmlformats.org/drawingml/2006/picture" xmlns:a14="http://schemas.microsoft.com/office/drawing/2010/main" xmlns:wps="http://schemas.microsoft.com/office/word/2010/wordprocessingShape" xmlns:wne="http://schemas.microsoft.com/office/word/2006/wordml" xmlns:wpi="http://schemas.microsoft.com/office/word/2010/wordprocessingInk" xmlns:wpg="http://schemas.microsoft.com/office/word/2010/wordprocessingGroup" xmlns:w14="http://schemas.microsoft.com/office/word/2010/wordml" xmlns:w="http://schemas.openxmlformats.org/wordprocessingml/2006/main" xmlns:w10="urn:schemas-microsoft-com:office:word" xmlns:wp="http://schemas.openxmlformats.org/drawingml/2006/wordprocessingDrawing" xmlns:wp14="http://schemas.microsoft.com/office/word/2010/wordprocessingDrawing" xmlns:v="urn:schemas-microsoft-com:vml" xmlns:m="http://schemas.openxmlformats.org/officeDocument/2006/math" xmlns:o="urn:schemas-microsoft-com:office:office" xmlns:mc="http://schemas.openxmlformats.org/markup-compatibility/2006" xmlns:wpc="http://schemas.microsoft.com/office/word/2010/wordprocessingCanvas" xmlns="" val="0"/>
            </a:ext>
          </a:extLst>
        </a:blip>
        <a:stretch>
          <a:fillRect/>
        </a:stretch>
      </xdr:blipFill>
      <xdr:spPr>
        <a:xfrm>
          <a:off x="609600" y="1285875"/>
          <a:ext cx="5731510" cy="3463290"/>
        </a:xfrm>
        <a:prstGeom prst="rect">
          <a:avLst/>
        </a:prstGeom>
      </xdr:spPr>
    </xdr:pic>
    <xdr:clientData/>
  </xdr:twoCellAnchor>
  <xdr:twoCellAnchor>
    <xdr:from>
      <xdr:col>9</xdr:col>
      <xdr:colOff>200025</xdr:colOff>
      <xdr:row>0</xdr:row>
      <xdr:rowOff>9526</xdr:rowOff>
    </xdr:from>
    <xdr:to>
      <xdr:col>9</xdr:col>
      <xdr:colOff>590550</xdr:colOff>
      <xdr:row>0</xdr:row>
      <xdr:rowOff>257176</xdr:rowOff>
    </xdr:to>
    <xdr:sp macro="" textlink="">
      <xdr:nvSpPr>
        <xdr:cNvPr id="3" name="Left Arrow 2">
          <a:hlinkClick xmlns:r="http://schemas.openxmlformats.org/officeDocument/2006/relationships" r:id="rId2"/>
        </xdr:cNvPr>
        <xdr:cNvSpPr/>
      </xdr:nvSpPr>
      <xdr:spPr>
        <a:xfrm>
          <a:off x="5686425" y="9526"/>
          <a:ext cx="390525" cy="2476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200025</xdr:colOff>
      <xdr:row>0</xdr:row>
      <xdr:rowOff>9526</xdr:rowOff>
    </xdr:from>
    <xdr:to>
      <xdr:col>9</xdr:col>
      <xdr:colOff>590550</xdr:colOff>
      <xdr:row>0</xdr:row>
      <xdr:rowOff>257176</xdr:rowOff>
    </xdr:to>
    <xdr:sp macro="" textlink="">
      <xdr:nvSpPr>
        <xdr:cNvPr id="2" name="Left Arrow 1">
          <a:hlinkClick xmlns:r="http://schemas.openxmlformats.org/officeDocument/2006/relationships" r:id="rId1"/>
        </xdr:cNvPr>
        <xdr:cNvSpPr/>
      </xdr:nvSpPr>
      <xdr:spPr>
        <a:xfrm>
          <a:off x="5686425" y="9526"/>
          <a:ext cx="390525" cy="2476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0</xdr:col>
      <xdr:colOff>76200</xdr:colOff>
      <xdr:row>2</xdr:row>
      <xdr:rowOff>76200</xdr:rowOff>
    </xdr:from>
    <xdr:to>
      <xdr:col>9</xdr:col>
      <xdr:colOff>321310</xdr:colOff>
      <xdr:row>20</xdr:row>
      <xdr:rowOff>110490</xdr:rowOff>
    </xdr:to>
    <xdr:pic>
      <xdr:nvPicPr>
        <xdr:cNvPr id="3" name="Picture 2"/>
        <xdr:cNvPicPr/>
      </xdr:nvPicPr>
      <xdr:blipFill>
        <a:blip xmlns:r="http://schemas.openxmlformats.org/officeDocument/2006/relationships" r:embed="rId2">
          <a:extLst>
            <a:ext uri="{28A0092B-C50C-407E-A947-70E740481C1C}">
              <a14:useLocalDpi xmlns="" xmlns:wpc="http://schemas.microsoft.com/office/word/2010/wordprocessingCanvas" xmlns:mc="http://schemas.openxmlformats.org/markup-compatibility/2006" xmlns:o="urn:schemas-microsoft-com:office:office" xmlns:m="http://schemas.openxmlformats.org/officeDocument/2006/math" xmlns:v="urn:schemas-microsoft-com:vml" xmlns:wp14="http://schemas.microsoft.com/office/word/2010/wordprocessingDrawing" xmlns:wp="http://schemas.openxmlformats.org/drawingml/2006/wordprocessingDrawing" xmlns:w10="urn:schemas-microsoft-com:office:word" xmlns:w="http://schemas.openxmlformats.org/wordprocessingml/2006/main"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a14="http://schemas.microsoft.com/office/drawing/2010/main" xmlns:pic="http://schemas.openxmlformats.org/drawingml/2006/picture" xmlns:lc="http://schemas.openxmlformats.org/drawingml/2006/lockedCanvas" val="0"/>
            </a:ext>
          </a:extLst>
        </a:blip>
        <a:stretch>
          <a:fillRect/>
        </a:stretch>
      </xdr:blipFill>
      <xdr:spPr>
        <a:xfrm>
          <a:off x="76200" y="533400"/>
          <a:ext cx="5731510" cy="3463290"/>
        </a:xfrm>
        <a:prstGeom prst="rect">
          <a:avLst/>
        </a:prstGeom>
      </xdr:spPr>
    </xdr:pic>
    <xdr:clientData/>
  </xdr:twoCellAnchor>
  <xdr:twoCellAnchor editAs="oneCell">
    <xdr:from>
      <xdr:col>0</xdr:col>
      <xdr:colOff>142875</xdr:colOff>
      <xdr:row>32</xdr:row>
      <xdr:rowOff>123825</xdr:rowOff>
    </xdr:from>
    <xdr:to>
      <xdr:col>9</xdr:col>
      <xdr:colOff>387985</xdr:colOff>
      <xdr:row>50</xdr:row>
      <xdr:rowOff>158115</xdr:rowOff>
    </xdr:to>
    <xdr:pic>
      <xdr:nvPicPr>
        <xdr:cNvPr id="4" name="Picture 3"/>
        <xdr:cNvPicPr/>
      </xdr:nvPicPr>
      <xdr:blipFill>
        <a:blip xmlns:r="http://schemas.openxmlformats.org/officeDocument/2006/relationships" r:embed="rId3">
          <a:extLst>
            <a:ext uri="{28A0092B-C50C-407E-A947-70E740481C1C}">
              <a14:useLocalDpi xmlns="" xmlns:wpc="http://schemas.microsoft.com/office/word/2010/wordprocessingCanvas" xmlns:mc="http://schemas.openxmlformats.org/markup-compatibility/2006" xmlns:o="urn:schemas-microsoft-com:office:office" xmlns:m="http://schemas.openxmlformats.org/officeDocument/2006/math" xmlns:v="urn:schemas-microsoft-com:vml" xmlns:wp14="http://schemas.microsoft.com/office/word/2010/wordprocessingDrawing" xmlns:wp="http://schemas.openxmlformats.org/drawingml/2006/wordprocessingDrawing" xmlns:w10="urn:schemas-microsoft-com:office:word" xmlns:w="http://schemas.openxmlformats.org/wordprocessingml/2006/main"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a14="http://schemas.microsoft.com/office/drawing/2010/main" xmlns:pic="http://schemas.openxmlformats.org/drawingml/2006/picture" xmlns:lc="http://schemas.openxmlformats.org/drawingml/2006/lockedCanvas" val="0"/>
            </a:ext>
          </a:extLst>
        </a:blip>
        <a:stretch>
          <a:fillRect/>
        </a:stretch>
      </xdr:blipFill>
      <xdr:spPr>
        <a:xfrm>
          <a:off x="142875" y="6296025"/>
          <a:ext cx="5731510" cy="3463290"/>
        </a:xfrm>
        <a:prstGeom prst="rect">
          <a:avLst/>
        </a:prstGeom>
      </xdr:spPr>
    </xdr:pic>
    <xdr:clientData/>
  </xdr:twoCellAnchor>
  <xdr:twoCellAnchor editAs="oneCell">
    <xdr:from>
      <xdr:col>0</xdr:col>
      <xdr:colOff>114300</xdr:colOff>
      <xdr:row>57</xdr:row>
      <xdr:rowOff>180975</xdr:rowOff>
    </xdr:from>
    <xdr:to>
      <xdr:col>9</xdr:col>
      <xdr:colOff>359410</xdr:colOff>
      <xdr:row>76</xdr:row>
      <xdr:rowOff>24765</xdr:rowOff>
    </xdr:to>
    <xdr:pic>
      <xdr:nvPicPr>
        <xdr:cNvPr id="5" name="Picture 4"/>
        <xdr:cNvPicPr/>
      </xdr:nvPicPr>
      <xdr:blipFill>
        <a:blip xmlns:r="http://schemas.openxmlformats.org/officeDocument/2006/relationships" r:embed="rId4">
          <a:extLst>
            <a:ext uri="{28A0092B-C50C-407E-A947-70E740481C1C}">
              <a14:useLocalDpi xmlns="" xmlns:wpc="http://schemas.microsoft.com/office/word/2010/wordprocessingCanvas" xmlns:mc="http://schemas.openxmlformats.org/markup-compatibility/2006" xmlns:o="urn:schemas-microsoft-com:office:office" xmlns:m="http://schemas.openxmlformats.org/officeDocument/2006/math" xmlns:v="urn:schemas-microsoft-com:vml" xmlns:wp14="http://schemas.microsoft.com/office/word/2010/wordprocessingDrawing" xmlns:wp="http://schemas.openxmlformats.org/drawingml/2006/wordprocessingDrawing" xmlns:w10="urn:schemas-microsoft-com:office:word" xmlns:w="http://schemas.openxmlformats.org/wordprocessingml/2006/main"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a14="http://schemas.microsoft.com/office/drawing/2010/main" xmlns:pic="http://schemas.openxmlformats.org/drawingml/2006/picture" xmlns:lc="http://schemas.openxmlformats.org/drawingml/2006/lockedCanvas" val="0"/>
            </a:ext>
          </a:extLst>
        </a:blip>
        <a:stretch>
          <a:fillRect/>
        </a:stretch>
      </xdr:blipFill>
      <xdr:spPr>
        <a:xfrm>
          <a:off x="114300" y="11115675"/>
          <a:ext cx="5731510" cy="3463290"/>
        </a:xfrm>
        <a:prstGeom prst="rect">
          <a:avLst/>
        </a:prstGeom>
      </xdr:spPr>
    </xdr:pic>
    <xdr:clientData/>
  </xdr:twoCellAnchor>
  <xdr:twoCellAnchor editAs="oneCell">
    <xdr:from>
      <xdr:col>0</xdr:col>
      <xdr:colOff>161925</xdr:colOff>
      <xdr:row>87</xdr:row>
      <xdr:rowOff>47625</xdr:rowOff>
    </xdr:from>
    <xdr:to>
      <xdr:col>9</xdr:col>
      <xdr:colOff>407035</xdr:colOff>
      <xdr:row>105</xdr:row>
      <xdr:rowOff>81915</xdr:rowOff>
    </xdr:to>
    <xdr:pic>
      <xdr:nvPicPr>
        <xdr:cNvPr id="6" name="Picture 5"/>
        <xdr:cNvPicPr/>
      </xdr:nvPicPr>
      <xdr:blipFill>
        <a:blip xmlns:r="http://schemas.openxmlformats.org/officeDocument/2006/relationships" r:embed="rId5">
          <a:extLst>
            <a:ext uri="{28A0092B-C50C-407E-A947-70E740481C1C}">
              <a14:useLocalDpi xmlns="" xmlns:wpc="http://schemas.microsoft.com/office/word/2010/wordprocessingCanvas" xmlns:mc="http://schemas.openxmlformats.org/markup-compatibility/2006" xmlns:o="urn:schemas-microsoft-com:office:office" xmlns:m="http://schemas.openxmlformats.org/officeDocument/2006/math" xmlns:v="urn:schemas-microsoft-com:vml" xmlns:wp14="http://schemas.microsoft.com/office/word/2010/wordprocessingDrawing" xmlns:wp="http://schemas.openxmlformats.org/drawingml/2006/wordprocessingDrawing" xmlns:w10="urn:schemas-microsoft-com:office:word" xmlns:w="http://schemas.openxmlformats.org/wordprocessingml/2006/main"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a14="http://schemas.microsoft.com/office/drawing/2010/main" xmlns:pic="http://schemas.openxmlformats.org/drawingml/2006/picture" xmlns:lc="http://schemas.openxmlformats.org/drawingml/2006/lockedCanvas" val="0"/>
            </a:ext>
          </a:extLst>
        </a:blip>
        <a:stretch>
          <a:fillRect/>
        </a:stretch>
      </xdr:blipFill>
      <xdr:spPr>
        <a:xfrm>
          <a:off x="161925" y="16697325"/>
          <a:ext cx="5731510" cy="3463290"/>
        </a:xfrm>
        <a:prstGeom prst="rect">
          <a:avLst/>
        </a:prstGeom>
      </xdr:spPr>
    </xdr:pic>
    <xdr:clientData/>
  </xdr:twoCellAnchor>
  <xdr:twoCellAnchor editAs="oneCell">
    <xdr:from>
      <xdr:col>0</xdr:col>
      <xdr:colOff>161925</xdr:colOff>
      <xdr:row>123</xdr:row>
      <xdr:rowOff>38100</xdr:rowOff>
    </xdr:from>
    <xdr:to>
      <xdr:col>9</xdr:col>
      <xdr:colOff>514350</xdr:colOff>
      <xdr:row>133</xdr:row>
      <xdr:rowOff>171450</xdr:rowOff>
    </xdr:to>
    <xdr:pic>
      <xdr:nvPicPr>
        <xdr:cNvPr id="2051" name="Picture 3"/>
        <xdr:cNvPicPr>
          <a:picLocks noChangeAspect="1" noChangeArrowheads="1"/>
        </xdr:cNvPicPr>
      </xdr:nvPicPr>
      <xdr:blipFill>
        <a:blip xmlns:r="http://schemas.openxmlformats.org/officeDocument/2006/relationships" r:embed="rId6"/>
        <a:srcRect/>
        <a:stretch>
          <a:fillRect/>
        </a:stretch>
      </xdr:blipFill>
      <xdr:spPr bwMode="auto">
        <a:xfrm>
          <a:off x="161925" y="21831300"/>
          <a:ext cx="5838825" cy="20383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R39"/>
  <sheetViews>
    <sheetView showGridLines="0" topLeftCell="A18" workbookViewId="0">
      <selection activeCell="G36" sqref="G36"/>
    </sheetView>
  </sheetViews>
  <sheetFormatPr defaultRowHeight="15"/>
  <sheetData>
    <row r="2" spans="1:11">
      <c r="A2" s="36" t="s">
        <v>7</v>
      </c>
      <c r="B2" s="36"/>
      <c r="C2" s="36"/>
      <c r="D2" s="36"/>
      <c r="E2" s="36"/>
      <c r="F2" s="36"/>
      <c r="G2" s="36"/>
      <c r="H2" s="36"/>
      <c r="I2" s="36"/>
      <c r="J2" s="36"/>
    </row>
    <row r="3" spans="1:11">
      <c r="A3" s="36"/>
      <c r="B3" s="36"/>
      <c r="C3" s="36"/>
      <c r="D3" s="36"/>
      <c r="E3" s="36"/>
      <c r="F3" s="36"/>
      <c r="G3" s="36"/>
      <c r="H3" s="36"/>
      <c r="I3" s="36"/>
      <c r="J3" s="36"/>
    </row>
    <row r="6" spans="1:11">
      <c r="A6" s="2" t="s">
        <v>1</v>
      </c>
      <c r="B6" s="2"/>
    </row>
    <row r="8" spans="1:11">
      <c r="B8" t="s">
        <v>2</v>
      </c>
      <c r="K8" s="1" t="s">
        <v>0</v>
      </c>
    </row>
    <row r="10" spans="1:11">
      <c r="B10" t="s">
        <v>3</v>
      </c>
    </row>
    <row r="12" spans="1:11">
      <c r="B12" s="37" t="s">
        <v>4</v>
      </c>
      <c r="C12" s="37"/>
      <c r="D12" s="37"/>
    </row>
    <row r="14" spans="1:11">
      <c r="B14" s="37" t="s">
        <v>5</v>
      </c>
      <c r="C14" s="37"/>
    </row>
    <row r="16" spans="1:11">
      <c r="B16" t="s">
        <v>6</v>
      </c>
    </row>
    <row r="39" spans="14:18">
      <c r="N39" t="s">
        <v>8</v>
      </c>
      <c r="R39" t="s">
        <v>9</v>
      </c>
    </row>
  </sheetData>
  <mergeCells count="3">
    <mergeCell ref="A2:J3"/>
    <mergeCell ref="B12:D12"/>
    <mergeCell ref="B14:C14"/>
  </mergeCells>
  <pageMargins left="0.7" right="0.7" top="0.75" bottom="0.75" header="0.3" footer="0.3"/>
  <pageSetup orientation="portrait" horizontalDpi="4294967292" verticalDpi="0" r:id="rId1"/>
  <drawing r:id="rId2"/>
</worksheet>
</file>

<file path=xl/worksheets/sheet10.xml><?xml version="1.0" encoding="utf-8"?>
<worksheet xmlns="http://schemas.openxmlformats.org/spreadsheetml/2006/main" xmlns:r="http://schemas.openxmlformats.org/officeDocument/2006/relationships">
  <dimension ref="A4:Q26"/>
  <sheetViews>
    <sheetView showGridLines="0" topLeftCell="A16" workbookViewId="0">
      <selection activeCell="N11" sqref="N11"/>
    </sheetView>
  </sheetViews>
  <sheetFormatPr defaultRowHeight="15"/>
  <cols>
    <col min="1" max="1" width="11.140625" bestFit="1" customWidth="1"/>
  </cols>
  <sheetData>
    <row r="4" spans="1:17">
      <c r="A4" t="s">
        <v>31</v>
      </c>
    </row>
    <row r="5" spans="1:17" ht="70.5" customHeight="1">
      <c r="A5" s="60" t="s">
        <v>32</v>
      </c>
      <c r="B5" s="60"/>
      <c r="C5" s="60"/>
      <c r="D5" s="60"/>
      <c r="E5" s="60"/>
      <c r="F5" s="60"/>
      <c r="G5" s="60"/>
      <c r="H5" s="60"/>
      <c r="I5" s="60"/>
      <c r="J5" s="60"/>
      <c r="K5" s="60"/>
      <c r="L5" s="60"/>
      <c r="M5" s="60"/>
      <c r="N5" s="60"/>
      <c r="O5" s="60"/>
      <c r="P5" s="60"/>
      <c r="Q5" s="60"/>
    </row>
    <row r="8" spans="1:17">
      <c r="A8" t="s">
        <v>33</v>
      </c>
    </row>
    <row r="11" spans="1:17">
      <c r="A11" t="s">
        <v>34</v>
      </c>
    </row>
    <row r="13" spans="1:17">
      <c r="A13" t="s">
        <v>35</v>
      </c>
    </row>
    <row r="14" spans="1:17">
      <c r="A14" t="s">
        <v>36</v>
      </c>
    </row>
    <row r="15" spans="1:17">
      <c r="A15" t="s">
        <v>37</v>
      </c>
    </row>
    <row r="16" spans="1:17">
      <c r="A16" t="s">
        <v>38</v>
      </c>
    </row>
    <row r="17" spans="1:1">
      <c r="A17" t="s">
        <v>39</v>
      </c>
    </row>
    <row r="20" spans="1:1">
      <c r="A20" t="s">
        <v>40</v>
      </c>
    </row>
    <row r="22" spans="1:1">
      <c r="A22" t="s">
        <v>41</v>
      </c>
    </row>
    <row r="23" spans="1:1">
      <c r="A23" t="s">
        <v>42</v>
      </c>
    </row>
    <row r="24" spans="1:1">
      <c r="A24" t="s">
        <v>43</v>
      </c>
    </row>
    <row r="25" spans="1:1">
      <c r="A25" t="s">
        <v>44</v>
      </c>
    </row>
    <row r="26" spans="1:1">
      <c r="A26" t="s">
        <v>45</v>
      </c>
    </row>
  </sheetData>
  <mergeCells count="1">
    <mergeCell ref="A5:Q5"/>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B5:G32"/>
  <sheetViews>
    <sheetView workbookViewId="0">
      <selection activeCell="G22" sqref="G22"/>
    </sheetView>
  </sheetViews>
  <sheetFormatPr defaultRowHeight="15"/>
  <cols>
    <col min="2" max="2" width="49.42578125" style="22" bestFit="1" customWidth="1"/>
    <col min="5" max="5" width="29.140625" bestFit="1" customWidth="1"/>
  </cols>
  <sheetData>
    <row r="5" spans="2:5">
      <c r="B5" s="22" t="s">
        <v>95</v>
      </c>
      <c r="D5" t="str">
        <f>CONCATENATE(B5,B6,B7,B8,B9,B10,B11,B12,B13,B14,B15,B16,B17,B18,B19,B20,B21,B22,B23,B24,B25,B26,B27,B28,B29,B30)</f>
        <v>{    "CODE": "P-006",    "TITLETYPE": "SAMPLE",    "TITLENO": "278902",    "LOTTYPE": "Buildings Name",    "LOTNO": "16302",    "FORMERLY_KNOWN_AS": "Same",    "BPM": "12Resi",    "STATE": "Johor",    "AREA": "Johor Bahru",    "LOTAREA_SQM": "143",    "LOTAREA_SQFT": "25",    "LASTUPDATEDON": "",    "DEVELOPER": "Ram",    "DVLPR_CODE": "000000000001",    "PROJECT": "",    "DEVLICNO": "548",    "DEVSOLICTOR": "Baha",    "DVLPR_SOL_CODE": "000000000001",    "DVLPR_LOC": "Ramiz",    "LSTCHG_BANKCODE": "000000000001",    "LSTCHG_BANKNAME": "INDUS",    "LSTCHG_BRANCH": "KAMER",    "LSTCHG_PANO": "124",    "LSTCHG_PRSTNO": "TIEM21"}</v>
      </c>
      <c r="E5" s="20"/>
    </row>
    <row r="6" spans="2:5">
      <c r="B6" s="22" t="s">
        <v>130</v>
      </c>
      <c r="D6" t="str">
        <f>TRIM(D5)</f>
        <v>{ "CODE": "P-006", "TITLETYPE": "SAMPLE", "TITLENO": "278902", "LOTTYPE": "Buildings Name", "LOTNO": "16302", "FORMERLY_KNOWN_AS": "Same", "BPM": "12Resi", "STATE": "Johor", "AREA": "Johor Bahru", "LOTAREA_SQM": "143", "LOTAREA_SQFT": "25", "LASTUPDATEDON": "", "DEVELOPER": "Ram", "DVLPR_CODE": "000000000001", "PROJECT": "", "DEVLICNO": "548", "DEVSOLICTOR": "Baha", "DVLPR_SOL_CODE": "000000000001", "DVLPR_LOC": "Ramiz", "LSTCHG_BANKCODE": "000000000001", "LSTCHG_BANKNAME": "INDUS", "LSTCHG_BRANCH": "KAMER", "LSTCHG_PANO": "124", "LSTCHG_PRSTNO": "TIEM21"}</v>
      </c>
      <c r="E6" s="20"/>
    </row>
    <row r="7" spans="2:5">
      <c r="B7" s="22" t="s">
        <v>113</v>
      </c>
      <c r="E7" s="20"/>
    </row>
    <row r="8" spans="2:5">
      <c r="B8" s="22" t="s">
        <v>103</v>
      </c>
      <c r="D8" t="s">
        <v>131</v>
      </c>
      <c r="E8" s="20"/>
    </row>
    <row r="9" spans="2:5">
      <c r="B9" s="22" t="s">
        <v>114</v>
      </c>
      <c r="E9" s="20"/>
    </row>
    <row r="10" spans="2:5">
      <c r="B10" s="22" t="s">
        <v>115</v>
      </c>
      <c r="E10" s="20"/>
    </row>
    <row r="11" spans="2:5">
      <c r="B11" s="22" t="s">
        <v>116</v>
      </c>
      <c r="E11" s="20"/>
    </row>
    <row r="12" spans="2:5">
      <c r="B12" s="22" t="s">
        <v>117</v>
      </c>
      <c r="E12" s="20"/>
    </row>
    <row r="13" spans="2:5">
      <c r="B13" s="22" t="s">
        <v>104</v>
      </c>
      <c r="E13" s="20"/>
    </row>
    <row r="14" spans="2:5">
      <c r="B14" s="22" t="s">
        <v>105</v>
      </c>
      <c r="E14" s="20"/>
    </row>
    <row r="15" spans="2:5">
      <c r="B15" s="22" t="s">
        <v>106</v>
      </c>
    </row>
    <row r="16" spans="2:5">
      <c r="B16" s="22" t="s">
        <v>118</v>
      </c>
    </row>
    <row r="17" spans="2:7">
      <c r="B17" s="22" t="s">
        <v>107</v>
      </c>
    </row>
    <row r="18" spans="2:7">
      <c r="B18" s="22" t="s">
        <v>119</v>
      </c>
    </row>
    <row r="19" spans="2:7">
      <c r="B19" s="22" t="s">
        <v>120</v>
      </c>
      <c r="E19" t="s">
        <v>137</v>
      </c>
      <c r="G19" t="str">
        <f>CONCATENATE(E19,E20,E21,E22,E23,E24,E25,E26,E27,E28,E29,E30,E31,E32)</f>
        <v>CaseFileNo,            RelatedFileNo,            BranchCode,            FileOpenedDate,            IC,            CaseType,            ClientName,            BankName,            Branch,            LOTNo,            CaseAmount,            UserCode,            Status,            FileClosedDate,</v>
      </c>
    </row>
    <row r="20" spans="2:7">
      <c r="B20" s="22" t="s">
        <v>108</v>
      </c>
      <c r="E20" t="s">
        <v>138</v>
      </c>
      <c r="G20" t="str">
        <f>TRIM(G19)</f>
        <v>CaseFileNo, RelatedFileNo, BranchCode, FileOpenedDate, IC, CaseType, ClientName, BankName, Branch, LOTNo, CaseAmount, UserCode, Status, FileClosedDate,</v>
      </c>
    </row>
    <row r="21" spans="2:7">
      <c r="B21" s="22" t="s">
        <v>121</v>
      </c>
      <c r="E21" t="s">
        <v>139</v>
      </c>
    </row>
    <row r="22" spans="2:7">
      <c r="B22" s="22" t="s">
        <v>122</v>
      </c>
      <c r="E22" t="s">
        <v>140</v>
      </c>
      <c r="G22" t="s">
        <v>150</v>
      </c>
    </row>
    <row r="23" spans="2:7">
      <c r="B23" s="22" t="s">
        <v>123</v>
      </c>
      <c r="E23" t="s">
        <v>141</v>
      </c>
    </row>
    <row r="24" spans="2:7">
      <c r="B24" s="22" t="s">
        <v>124</v>
      </c>
      <c r="E24" t="s">
        <v>142</v>
      </c>
    </row>
    <row r="25" spans="2:7">
      <c r="B25" s="22" t="s">
        <v>125</v>
      </c>
      <c r="E25" t="s">
        <v>143</v>
      </c>
    </row>
    <row r="26" spans="2:7">
      <c r="B26" s="22" t="s">
        <v>126</v>
      </c>
      <c r="E26" t="s">
        <v>144</v>
      </c>
    </row>
    <row r="27" spans="2:7">
      <c r="B27" s="22" t="s">
        <v>127</v>
      </c>
      <c r="E27" t="s">
        <v>145</v>
      </c>
    </row>
    <row r="28" spans="2:7">
      <c r="B28" s="22" t="s">
        <v>128</v>
      </c>
      <c r="E28" t="s">
        <v>146</v>
      </c>
    </row>
    <row r="29" spans="2:7">
      <c r="B29" s="22" t="s">
        <v>129</v>
      </c>
      <c r="E29" t="s">
        <v>147</v>
      </c>
    </row>
    <row r="30" spans="2:7">
      <c r="B30" s="22" t="s">
        <v>96</v>
      </c>
      <c r="E30" t="s">
        <v>148</v>
      </c>
    </row>
    <row r="31" spans="2:7">
      <c r="E31" t="s">
        <v>149</v>
      </c>
    </row>
    <row r="32" spans="2:7">
      <c r="E32" t="s">
        <v>136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E2:L18"/>
  <sheetViews>
    <sheetView workbookViewId="0">
      <selection activeCell="J4" sqref="J4"/>
    </sheetView>
  </sheetViews>
  <sheetFormatPr defaultRowHeight="15"/>
  <sheetData>
    <row r="2" spans="5:12">
      <c r="E2" t="s">
        <v>95</v>
      </c>
      <c r="J2" t="str">
        <f>CONCATENATE(E2,E3,E4,E5,E6,E7,E8,E9,E10,E11,E12,E13,E14,E15,E16,E17,E18,E19,E20,E21,E22,E23,E24,E25,E26)</f>
        <v>{    "CompanyName": "SERI",    "RegNum": "41628-A",    "Address": "",    "Category": "SPA"}</v>
      </c>
    </row>
    <row r="3" spans="5:12">
      <c r="E3" t="s">
        <v>219</v>
      </c>
    </row>
    <row r="4" spans="5:12">
      <c r="E4" t="s">
        <v>220</v>
      </c>
      <c r="J4" t="str">
        <f>TRIM(J2)</f>
        <v>{ "CompanyName": "SERI", "RegNum": "41628-A", "Address": "", "Category": "SPA"}</v>
      </c>
    </row>
    <row r="5" spans="5:12">
      <c r="E5" t="s">
        <v>221</v>
      </c>
    </row>
    <row r="6" spans="5:12">
      <c r="E6" t="s">
        <v>222</v>
      </c>
    </row>
    <row r="7" spans="5:12">
      <c r="E7" t="s">
        <v>96</v>
      </c>
    </row>
    <row r="11" spans="5:12">
      <c r="L11" t="s">
        <v>214</v>
      </c>
    </row>
    <row r="12" spans="5:12">
      <c r="L12" t="s">
        <v>215</v>
      </c>
    </row>
    <row r="13" spans="5:12">
      <c r="L13" t="s">
        <v>216</v>
      </c>
    </row>
    <row r="14" spans="5:12">
      <c r="L14" t="s">
        <v>217</v>
      </c>
    </row>
    <row r="16" spans="5:12">
      <c r="L16" t="str">
        <f>CONCATENATE(L11,L12,L13,L14)</f>
        <v>Code, DocEntry, CompName, BRNNo, TaxNo, OfficeNo,IDAddress1, IDAddress2, IDAddress3, IDAddress4, IDAddress5, CorresAddr1, CorresAddr2, CorresAddr3, CorresAddr4, CorresAddr5, AddressToUse, LastUpdatedOn</v>
      </c>
    </row>
    <row r="18" spans="12:12">
      <c r="L18" t="s">
        <v>218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C3:F18"/>
  <sheetViews>
    <sheetView workbookViewId="0">
      <selection activeCell="F9" sqref="F9"/>
    </sheetView>
  </sheetViews>
  <sheetFormatPr defaultRowHeight="15"/>
  <cols>
    <col min="3" max="3" width="33.28515625" bestFit="1" customWidth="1"/>
    <col min="6" max="6" width="51.28515625" bestFit="1" customWidth="1"/>
  </cols>
  <sheetData>
    <row r="3" spans="3:6">
      <c r="C3" t="s">
        <v>224</v>
      </c>
      <c r="E3" s="27" t="s">
        <v>240</v>
      </c>
      <c r="F3" s="27"/>
    </row>
    <row r="4" spans="3:6">
      <c r="C4" t="s">
        <v>225</v>
      </c>
      <c r="E4" s="27" t="s">
        <v>240</v>
      </c>
      <c r="F4" s="27"/>
    </row>
    <row r="5" spans="3:6">
      <c r="C5" t="s">
        <v>226</v>
      </c>
      <c r="E5" s="27" t="s">
        <v>240</v>
      </c>
      <c r="F5" s="27"/>
    </row>
    <row r="6" spans="3:6">
      <c r="C6" t="s">
        <v>227</v>
      </c>
      <c r="E6" s="27"/>
      <c r="F6" s="27" t="s">
        <v>243</v>
      </c>
    </row>
    <row r="7" spans="3:6">
      <c r="C7" t="s">
        <v>228</v>
      </c>
      <c r="E7" s="27" t="s">
        <v>240</v>
      </c>
      <c r="F7" s="27"/>
    </row>
    <row r="8" spans="3:6">
      <c r="C8" t="s">
        <v>229</v>
      </c>
      <c r="E8" s="27" t="s">
        <v>240</v>
      </c>
      <c r="F8" s="27"/>
    </row>
    <row r="9" spans="3:6">
      <c r="C9" t="s">
        <v>230</v>
      </c>
      <c r="E9" s="27" t="s">
        <v>240</v>
      </c>
      <c r="F9" s="27"/>
    </row>
    <row r="10" spans="3:6">
      <c r="C10" t="s">
        <v>231</v>
      </c>
      <c r="E10" s="27" t="s">
        <v>240</v>
      </c>
      <c r="F10" s="27"/>
    </row>
    <row r="11" spans="3:6">
      <c r="C11" t="s">
        <v>232</v>
      </c>
      <c r="E11" s="27" t="s">
        <v>240</v>
      </c>
      <c r="F11" s="27"/>
    </row>
    <row r="12" spans="3:6">
      <c r="C12" t="s">
        <v>233</v>
      </c>
      <c r="E12" s="27"/>
      <c r="F12" s="27"/>
    </row>
    <row r="13" spans="3:6">
      <c r="C13" t="s">
        <v>234</v>
      </c>
      <c r="E13" s="27" t="s">
        <v>240</v>
      </c>
      <c r="F13" s="27"/>
    </row>
    <row r="14" spans="3:6">
      <c r="C14" t="s">
        <v>235</v>
      </c>
      <c r="E14" s="27"/>
      <c r="F14" s="27" t="s">
        <v>242</v>
      </c>
    </row>
    <row r="15" spans="3:6">
      <c r="C15" t="s">
        <v>236</v>
      </c>
      <c r="E15" s="27" t="s">
        <v>240</v>
      </c>
      <c r="F15" s="27"/>
    </row>
    <row r="16" spans="3:6">
      <c r="C16" t="s">
        <v>237</v>
      </c>
      <c r="E16" s="27" t="s">
        <v>240</v>
      </c>
      <c r="F16" s="27"/>
    </row>
    <row r="17" spans="3:6">
      <c r="C17" t="s">
        <v>238</v>
      </c>
      <c r="E17" s="27" t="s">
        <v>240</v>
      </c>
      <c r="F17" s="27"/>
    </row>
    <row r="18" spans="3:6">
      <c r="C18" t="s">
        <v>239</v>
      </c>
      <c r="E18" s="27" t="s">
        <v>240</v>
      </c>
      <c r="F18" s="2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U47"/>
  <sheetViews>
    <sheetView showGridLines="0" topLeftCell="B1" workbookViewId="0">
      <pane ySplit="1" topLeftCell="A10" activePane="bottomLeft" state="frozen"/>
      <selection pane="bottomLeft" activeCell="E25" sqref="E25:G25"/>
    </sheetView>
  </sheetViews>
  <sheetFormatPr defaultRowHeight="15"/>
  <cols>
    <col min="4" max="4" width="3" customWidth="1"/>
    <col min="16" max="16" width="22.140625" customWidth="1"/>
    <col min="17" max="17" width="22.7109375" customWidth="1"/>
  </cols>
  <sheetData>
    <row r="1" spans="1:11" ht="21">
      <c r="A1" s="47" t="s">
        <v>10</v>
      </c>
      <c r="B1" s="47"/>
      <c r="C1" s="47"/>
      <c r="D1" s="47"/>
      <c r="E1" s="47"/>
      <c r="F1" s="47"/>
      <c r="G1" s="47"/>
      <c r="H1" s="47"/>
      <c r="I1" s="47"/>
      <c r="J1" s="47"/>
      <c r="K1" t="s">
        <v>28</v>
      </c>
    </row>
    <row r="3" spans="1:11">
      <c r="A3" s="2" t="s">
        <v>11</v>
      </c>
      <c r="B3" s="2"/>
    </row>
    <row r="20" spans="1:21">
      <c r="A20" s="15" t="s">
        <v>12</v>
      </c>
      <c r="B20" s="15"/>
    </row>
    <row r="22" spans="1:21">
      <c r="A22" s="10" t="s">
        <v>25</v>
      </c>
      <c r="B22" s="10"/>
    </row>
    <row r="23" spans="1:21">
      <c r="A23" s="10" t="s">
        <v>26</v>
      </c>
      <c r="B23" s="10"/>
    </row>
    <row r="24" spans="1:21">
      <c r="A24" s="3" t="s">
        <v>13</v>
      </c>
      <c r="B24" s="48" t="s">
        <v>14</v>
      </c>
      <c r="C24" s="49"/>
      <c r="D24" s="49"/>
      <c r="E24" s="45" t="s">
        <v>15</v>
      </c>
      <c r="F24" s="46"/>
      <c r="G24" s="50"/>
      <c r="H24" s="45" t="s">
        <v>16</v>
      </c>
      <c r="I24" s="46"/>
      <c r="J24" s="46"/>
      <c r="K24" s="46"/>
      <c r="L24" s="45" t="s">
        <v>17</v>
      </c>
      <c r="M24" s="46"/>
      <c r="N24" s="46"/>
      <c r="O24" s="46"/>
      <c r="P24" s="4" t="s">
        <v>18</v>
      </c>
      <c r="Q24" s="4" t="s">
        <v>19</v>
      </c>
      <c r="R24" s="45" t="s">
        <v>20</v>
      </c>
      <c r="S24" s="46"/>
      <c r="T24" s="46"/>
      <c r="U24" s="46"/>
    </row>
    <row r="25" spans="1:21" ht="97.5" customHeight="1">
      <c r="A25" s="5">
        <v>1</v>
      </c>
      <c r="B25" s="38" t="s">
        <v>10</v>
      </c>
      <c r="C25" s="39"/>
      <c r="D25" s="39"/>
      <c r="E25" s="40" t="s">
        <v>21</v>
      </c>
      <c r="F25" s="40"/>
      <c r="G25" s="40"/>
      <c r="H25" s="40" t="s">
        <v>22</v>
      </c>
      <c r="I25" s="40"/>
      <c r="J25" s="40"/>
      <c r="K25" s="40"/>
      <c r="L25" s="38" t="s">
        <v>24</v>
      </c>
      <c r="M25" s="39"/>
      <c r="N25" s="39"/>
      <c r="O25" s="41"/>
      <c r="P25" s="6" t="s">
        <v>23</v>
      </c>
      <c r="Q25" s="5" t="s">
        <v>27</v>
      </c>
      <c r="R25" s="42"/>
      <c r="S25" s="43"/>
      <c r="T25" s="43"/>
      <c r="U25" s="44"/>
    </row>
    <row r="28" spans="1:21">
      <c r="A28" s="14" t="s">
        <v>46</v>
      </c>
      <c r="B28" s="9"/>
    </row>
    <row r="29" spans="1:21">
      <c r="B29" s="11"/>
      <c r="C29" s="12"/>
      <c r="D29" s="12"/>
      <c r="E29" s="12"/>
      <c r="F29" s="12"/>
      <c r="G29" s="12"/>
      <c r="H29" s="12"/>
      <c r="I29" s="12"/>
      <c r="J29" s="12"/>
      <c r="K29" s="12"/>
      <c r="L29" s="12"/>
      <c r="M29" s="12"/>
    </row>
    <row r="30" spans="1:21">
      <c r="B30" s="13" t="s">
        <v>47</v>
      </c>
      <c r="C30" s="12"/>
      <c r="D30" s="12"/>
      <c r="E30" s="12"/>
      <c r="F30" s="12"/>
      <c r="G30" s="12"/>
      <c r="H30" s="12"/>
      <c r="I30" s="12"/>
      <c r="J30" s="12"/>
      <c r="K30" s="12"/>
      <c r="L30" s="12"/>
      <c r="M30" s="12"/>
    </row>
    <row r="31" spans="1:21">
      <c r="B31" s="13" t="s">
        <v>48</v>
      </c>
      <c r="C31" s="12"/>
      <c r="D31" s="12"/>
      <c r="E31" s="12"/>
      <c r="F31" s="12"/>
      <c r="G31" s="12"/>
      <c r="H31" s="12"/>
      <c r="I31" s="12"/>
      <c r="J31" s="12"/>
      <c r="K31" s="12"/>
      <c r="L31" s="12"/>
      <c r="M31" s="12"/>
    </row>
    <row r="32" spans="1:21">
      <c r="B32" s="13"/>
      <c r="C32" s="12"/>
      <c r="D32" s="12"/>
      <c r="E32" s="12"/>
      <c r="F32" s="12"/>
      <c r="G32" s="12"/>
      <c r="H32" s="12"/>
      <c r="I32" s="12"/>
      <c r="J32" s="12"/>
      <c r="K32" s="12"/>
      <c r="L32" s="12"/>
      <c r="M32" s="12"/>
    </row>
    <row r="33" spans="1:13">
      <c r="B33" s="13" t="s">
        <v>49</v>
      </c>
      <c r="C33" s="12"/>
      <c r="D33" s="12"/>
      <c r="E33" s="12"/>
      <c r="F33" s="12"/>
      <c r="G33" s="12"/>
      <c r="H33" s="12"/>
      <c r="I33" s="12"/>
      <c r="J33" s="12"/>
      <c r="K33" s="12"/>
      <c r="L33" s="12"/>
      <c r="M33" s="12"/>
    </row>
    <row r="34" spans="1:13">
      <c r="B34" s="13"/>
      <c r="C34" s="12"/>
      <c r="D34" s="12"/>
      <c r="E34" s="12"/>
      <c r="F34" s="12"/>
      <c r="G34" s="12"/>
      <c r="H34" s="12"/>
      <c r="I34" s="12"/>
      <c r="J34" s="12"/>
      <c r="K34" s="12"/>
      <c r="L34" s="12"/>
      <c r="M34" s="12"/>
    </row>
    <row r="35" spans="1:13">
      <c r="B35" s="13" t="s">
        <v>50</v>
      </c>
      <c r="C35" s="12"/>
      <c r="D35" s="12"/>
      <c r="E35" s="12"/>
      <c r="F35" s="12"/>
      <c r="G35" s="12"/>
      <c r="H35" s="12"/>
      <c r="I35" s="12"/>
      <c r="J35" s="12"/>
      <c r="K35" s="12"/>
      <c r="L35" s="12"/>
      <c r="M35" s="12"/>
    </row>
    <row r="36" spans="1:13">
      <c r="B36" s="13"/>
      <c r="C36" s="12"/>
      <c r="D36" s="12"/>
      <c r="E36" s="12"/>
      <c r="F36" s="12"/>
      <c r="G36" s="12"/>
      <c r="H36" s="12"/>
      <c r="I36" s="12"/>
      <c r="J36" s="12"/>
      <c r="K36" s="12"/>
      <c r="L36" s="12"/>
      <c r="M36" s="12"/>
    </row>
    <row r="37" spans="1:13">
      <c r="B37" s="13" t="s">
        <v>51</v>
      </c>
      <c r="C37" s="12"/>
      <c r="D37" s="12"/>
      <c r="E37" s="12"/>
      <c r="F37" s="12"/>
      <c r="G37" s="12"/>
      <c r="H37" s="12"/>
      <c r="I37" s="12"/>
      <c r="J37" s="12"/>
      <c r="K37" s="12"/>
      <c r="L37" s="12"/>
      <c r="M37" s="12"/>
    </row>
    <row r="38" spans="1:13">
      <c r="B38" s="13"/>
      <c r="C38" s="12"/>
      <c r="D38" s="12"/>
      <c r="E38" s="12"/>
      <c r="F38" s="12"/>
      <c r="G38" s="12"/>
      <c r="H38" s="12"/>
      <c r="I38" s="12"/>
      <c r="J38" s="12"/>
      <c r="K38" s="12"/>
      <c r="L38" s="12"/>
      <c r="M38" s="12"/>
    </row>
    <row r="39" spans="1:13">
      <c r="B39" s="13" t="s">
        <v>52</v>
      </c>
      <c r="C39" s="12"/>
      <c r="D39" s="12"/>
      <c r="E39" s="12"/>
      <c r="F39" s="12"/>
      <c r="G39" s="12"/>
      <c r="H39" s="12"/>
      <c r="I39" s="12"/>
      <c r="J39" s="12"/>
      <c r="K39" s="12"/>
      <c r="L39" s="12"/>
      <c r="M39" s="12"/>
    </row>
    <row r="40" spans="1:13">
      <c r="B40" s="13"/>
      <c r="C40" s="12"/>
      <c r="D40" s="12"/>
      <c r="E40" s="12"/>
      <c r="F40" s="12"/>
      <c r="G40" s="12"/>
      <c r="H40" s="12"/>
      <c r="I40" s="12"/>
      <c r="J40" s="12"/>
      <c r="K40" s="12"/>
      <c r="L40" s="12"/>
      <c r="M40" s="12"/>
    </row>
    <row r="41" spans="1:13">
      <c r="B41" s="13" t="s">
        <v>53</v>
      </c>
      <c r="C41" s="12"/>
      <c r="D41" s="12"/>
      <c r="E41" s="12"/>
      <c r="F41" s="12"/>
      <c r="G41" s="12"/>
      <c r="H41" s="12"/>
      <c r="I41" s="12"/>
      <c r="J41" s="12"/>
      <c r="K41" s="12"/>
      <c r="L41" s="12"/>
      <c r="M41" s="12"/>
    </row>
    <row r="44" spans="1:13">
      <c r="A44" s="14" t="s">
        <v>54</v>
      </c>
      <c r="B44" s="9"/>
    </row>
    <row r="46" spans="1:13">
      <c r="B46" s="12" t="s">
        <v>56</v>
      </c>
    </row>
    <row r="47" spans="1:13">
      <c r="B47" s="12" t="s">
        <v>55</v>
      </c>
    </row>
  </sheetData>
  <mergeCells count="11">
    <mergeCell ref="R24:U24"/>
    <mergeCell ref="A1:J1"/>
    <mergeCell ref="B24:D24"/>
    <mergeCell ref="E24:G24"/>
    <mergeCell ref="H24:K24"/>
    <mergeCell ref="L24:O24"/>
    <mergeCell ref="B25:D25"/>
    <mergeCell ref="E25:G25"/>
    <mergeCell ref="H25:K25"/>
    <mergeCell ref="L25:O25"/>
    <mergeCell ref="R25:U25"/>
  </mergeCells>
  <pageMargins left="0.7" right="0.7" top="0.75" bottom="0.75" header="0.3" footer="0.3"/>
  <pageSetup orientation="portrait" horizontalDpi="4294967292" verticalDpi="0" r:id="rId1"/>
  <drawing r:id="rId2"/>
</worksheet>
</file>

<file path=xl/worksheets/sheet3.xml><?xml version="1.0" encoding="utf-8"?>
<worksheet xmlns="http://schemas.openxmlformats.org/spreadsheetml/2006/main" xmlns:r="http://schemas.openxmlformats.org/officeDocument/2006/relationships">
  <dimension ref="A1:K36"/>
  <sheetViews>
    <sheetView showGridLines="0" workbookViewId="0">
      <pane ySplit="1" topLeftCell="A18" activePane="bottomLeft" state="frozen"/>
      <selection pane="bottomLeft" activeCell="F26" sqref="F26"/>
    </sheetView>
  </sheetViews>
  <sheetFormatPr defaultRowHeight="15"/>
  <sheetData>
    <row r="1" spans="1:11" ht="21">
      <c r="A1" s="47" t="s">
        <v>29</v>
      </c>
      <c r="B1" s="47"/>
      <c r="C1" s="47"/>
      <c r="D1" s="47"/>
      <c r="E1" s="47"/>
      <c r="F1" s="47"/>
      <c r="G1" s="47"/>
      <c r="H1" s="47"/>
      <c r="I1" s="47"/>
      <c r="J1" s="47"/>
      <c r="K1" t="s">
        <v>28</v>
      </c>
    </row>
    <row r="3" spans="1:11">
      <c r="A3" s="2" t="s">
        <v>11</v>
      </c>
      <c r="B3" s="2"/>
    </row>
    <row r="26" spans="1:3">
      <c r="A26" s="14" t="s">
        <v>57</v>
      </c>
      <c r="B26" s="14"/>
    </row>
    <row r="28" spans="1:3">
      <c r="B28" s="12" t="s">
        <v>60</v>
      </c>
      <c r="C28" s="12" t="s">
        <v>58</v>
      </c>
    </row>
    <row r="29" spans="1:3">
      <c r="B29" s="12" t="s">
        <v>61</v>
      </c>
      <c r="C29" s="12" t="s">
        <v>59</v>
      </c>
    </row>
    <row r="30" spans="1:3">
      <c r="B30" s="12" t="s">
        <v>62</v>
      </c>
      <c r="C30" s="12" t="s">
        <v>59</v>
      </c>
    </row>
    <row r="31" spans="1:3">
      <c r="B31" s="12" t="s">
        <v>63</v>
      </c>
      <c r="C31" s="12" t="s">
        <v>59</v>
      </c>
    </row>
    <row r="32" spans="1:3">
      <c r="B32" s="12" t="s">
        <v>64</v>
      </c>
      <c r="C32" s="12" t="s">
        <v>58</v>
      </c>
    </row>
    <row r="33" spans="2:4">
      <c r="B33" s="12" t="s">
        <v>65</v>
      </c>
      <c r="D33" s="12" t="s">
        <v>58</v>
      </c>
    </row>
    <row r="34" spans="2:4">
      <c r="B34" s="12" t="s">
        <v>66</v>
      </c>
      <c r="D34" s="12" t="s">
        <v>58</v>
      </c>
    </row>
    <row r="35" spans="2:4">
      <c r="B35" s="12" t="s">
        <v>67</v>
      </c>
      <c r="D35" s="12" t="s">
        <v>58</v>
      </c>
    </row>
    <row r="36" spans="2:4">
      <c r="B36" s="12" t="s">
        <v>68</v>
      </c>
      <c r="D36" s="12" t="s">
        <v>58</v>
      </c>
    </row>
  </sheetData>
  <mergeCells count="1">
    <mergeCell ref="A1:J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J23"/>
  <sheetViews>
    <sheetView showGridLines="0" topLeftCell="A2" workbookViewId="0">
      <selection activeCell="I14" sqref="I14"/>
    </sheetView>
  </sheetViews>
  <sheetFormatPr defaultRowHeight="15"/>
  <sheetData>
    <row r="1" spans="1:10" ht="21">
      <c r="A1" s="47" t="s">
        <v>30</v>
      </c>
      <c r="B1" s="47"/>
      <c r="C1" s="47"/>
      <c r="D1" s="47"/>
      <c r="E1" s="47"/>
      <c r="F1" s="47"/>
      <c r="G1" s="47"/>
      <c r="H1" s="47"/>
      <c r="I1" s="47"/>
      <c r="J1" s="47"/>
    </row>
    <row r="3" spans="1:10">
      <c r="A3" s="15" t="s">
        <v>11</v>
      </c>
      <c r="B3" s="2"/>
    </row>
    <row r="19" spans="1:2">
      <c r="A19" s="15" t="s">
        <v>20</v>
      </c>
      <c r="B19" s="2"/>
    </row>
    <row r="21" spans="1:2">
      <c r="B21" s="17" t="s">
        <v>69</v>
      </c>
    </row>
    <row r="22" spans="1:2">
      <c r="B22" s="17" t="s">
        <v>70</v>
      </c>
    </row>
    <row r="23" spans="1:2">
      <c r="B23" s="16"/>
    </row>
  </sheetData>
  <mergeCells count="1">
    <mergeCell ref="A1:J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U49"/>
  <sheetViews>
    <sheetView showGridLines="0" topLeftCell="A21" workbookViewId="0">
      <selection activeCell="E28" sqref="E28:G28"/>
    </sheetView>
  </sheetViews>
  <sheetFormatPr defaultRowHeight="15"/>
  <cols>
    <col min="16" max="16" width="22.28515625" customWidth="1"/>
    <col min="17" max="17" width="18.7109375" customWidth="1"/>
  </cols>
  <sheetData>
    <row r="1" spans="1:11" ht="21">
      <c r="A1" s="47" t="s">
        <v>155</v>
      </c>
      <c r="B1" s="47"/>
      <c r="C1" s="47"/>
      <c r="D1" s="47"/>
      <c r="E1" s="47"/>
      <c r="F1" s="47"/>
      <c r="G1" s="47"/>
      <c r="H1" s="47"/>
      <c r="I1" s="47"/>
      <c r="J1" s="47"/>
      <c r="K1" t="s">
        <v>28</v>
      </c>
    </row>
    <row r="3" spans="1:11">
      <c r="A3" s="15" t="s">
        <v>11</v>
      </c>
      <c r="B3" s="15"/>
    </row>
    <row r="25" spans="1:21">
      <c r="A25" s="15" t="s">
        <v>12</v>
      </c>
      <c r="B25" s="15"/>
    </row>
    <row r="27" spans="1:21">
      <c r="A27" s="3" t="s">
        <v>13</v>
      </c>
      <c r="B27" s="48" t="s">
        <v>14</v>
      </c>
      <c r="C27" s="49"/>
      <c r="D27" s="49"/>
      <c r="E27" s="45" t="s">
        <v>15</v>
      </c>
      <c r="F27" s="46"/>
      <c r="G27" s="50"/>
      <c r="H27" s="45" t="s">
        <v>16</v>
      </c>
      <c r="I27" s="46"/>
      <c r="J27" s="46"/>
      <c r="K27" s="46"/>
      <c r="L27" s="45" t="s">
        <v>17</v>
      </c>
      <c r="M27" s="46"/>
      <c r="N27" s="46"/>
      <c r="O27" s="46"/>
      <c r="P27" s="25" t="s">
        <v>18</v>
      </c>
      <c r="Q27" s="25" t="s">
        <v>19</v>
      </c>
      <c r="R27" s="45" t="s">
        <v>20</v>
      </c>
      <c r="S27" s="46"/>
      <c r="T27" s="46"/>
      <c r="U27" s="46"/>
    </row>
    <row r="28" spans="1:21" ht="113.25" customHeight="1">
      <c r="A28" s="26">
        <v>1</v>
      </c>
      <c r="B28" s="38" t="s">
        <v>171</v>
      </c>
      <c r="C28" s="39"/>
      <c r="D28" s="39"/>
      <c r="E28" s="40" t="s">
        <v>172</v>
      </c>
      <c r="F28" s="40"/>
      <c r="G28" s="40"/>
      <c r="H28" s="40" t="s">
        <v>173</v>
      </c>
      <c r="I28" s="40"/>
      <c r="J28" s="40"/>
      <c r="K28" s="40"/>
      <c r="L28" s="38" t="s">
        <v>174</v>
      </c>
      <c r="M28" s="39"/>
      <c r="N28" s="39"/>
      <c r="O28" s="41"/>
      <c r="P28" s="21" t="s">
        <v>175</v>
      </c>
      <c r="Q28" s="29" t="s">
        <v>176</v>
      </c>
      <c r="R28" s="42" t="s">
        <v>177</v>
      </c>
      <c r="S28" s="43"/>
      <c r="T28" s="43"/>
      <c r="U28" s="44"/>
    </row>
    <row r="29" spans="1:21" ht="115.5" customHeight="1">
      <c r="A29" s="26">
        <v>2</v>
      </c>
      <c r="B29" s="38" t="s">
        <v>171</v>
      </c>
      <c r="C29" s="39"/>
      <c r="D29" s="39"/>
      <c r="E29" s="40" t="s">
        <v>178</v>
      </c>
      <c r="F29" s="40"/>
      <c r="G29" s="40"/>
      <c r="H29" s="40" t="s">
        <v>179</v>
      </c>
      <c r="I29" s="40"/>
      <c r="J29" s="40"/>
      <c r="K29" s="40"/>
      <c r="L29" s="38" t="s">
        <v>180</v>
      </c>
      <c r="M29" s="39"/>
      <c r="N29" s="39"/>
      <c r="O29" s="41"/>
      <c r="P29" s="21" t="s">
        <v>181</v>
      </c>
      <c r="Q29" s="29" t="s">
        <v>182</v>
      </c>
      <c r="R29" s="42" t="s">
        <v>183</v>
      </c>
      <c r="S29" s="43"/>
      <c r="T29" s="43"/>
      <c r="U29" s="44"/>
    </row>
    <row r="32" spans="1:21">
      <c r="A32" s="15" t="s">
        <v>57</v>
      </c>
      <c r="B32" s="15"/>
    </row>
    <row r="34" spans="2:3">
      <c r="B34" s="18" t="s">
        <v>72</v>
      </c>
    </row>
    <row r="35" spans="2:3">
      <c r="C35" s="12" t="s">
        <v>73</v>
      </c>
    </row>
    <row r="36" spans="2:3">
      <c r="C36" s="12" t="s">
        <v>74</v>
      </c>
    </row>
    <row r="37" spans="2:3">
      <c r="C37" s="12" t="s">
        <v>84</v>
      </c>
    </row>
    <row r="38" spans="2:3">
      <c r="C38" s="12" t="s">
        <v>76</v>
      </c>
    </row>
    <row r="39" spans="2:3">
      <c r="C39" s="12" t="s">
        <v>77</v>
      </c>
    </row>
    <row r="40" spans="2:3">
      <c r="C40" s="12" t="s">
        <v>157</v>
      </c>
    </row>
    <row r="41" spans="2:3">
      <c r="C41" s="12" t="s">
        <v>156</v>
      </c>
    </row>
    <row r="42" spans="2:3">
      <c r="C42" s="12" t="s">
        <v>158</v>
      </c>
    </row>
    <row r="44" spans="2:3">
      <c r="B44" s="18" t="s">
        <v>159</v>
      </c>
    </row>
    <row r="45" spans="2:3">
      <c r="C45" s="12" t="s">
        <v>160</v>
      </c>
    </row>
    <row r="48" spans="2:3">
      <c r="B48" s="18" t="s">
        <v>161</v>
      </c>
    </row>
    <row r="49" spans="3:3">
      <c r="C49" s="12" t="s">
        <v>162</v>
      </c>
    </row>
  </sheetData>
  <mergeCells count="16">
    <mergeCell ref="B28:D28"/>
    <mergeCell ref="E28:G28"/>
    <mergeCell ref="H28:K28"/>
    <mergeCell ref="L28:O28"/>
    <mergeCell ref="R28:U28"/>
    <mergeCell ref="B29:D29"/>
    <mergeCell ref="E29:G29"/>
    <mergeCell ref="H29:K29"/>
    <mergeCell ref="L29:O29"/>
    <mergeCell ref="R29:U29"/>
    <mergeCell ref="R27:U27"/>
    <mergeCell ref="A1:J1"/>
    <mergeCell ref="B27:D27"/>
    <mergeCell ref="E27:G27"/>
    <mergeCell ref="H27:K27"/>
    <mergeCell ref="L27:O27"/>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dimension ref="A1:U87"/>
  <sheetViews>
    <sheetView showGridLines="0" workbookViewId="0">
      <pane ySplit="1" topLeftCell="A41" activePane="bottomLeft" state="frozen"/>
      <selection pane="bottomLeft" activeCell="B50" sqref="B50"/>
    </sheetView>
  </sheetViews>
  <sheetFormatPr defaultRowHeight="15"/>
  <cols>
    <col min="16" max="16" width="21.42578125" customWidth="1"/>
    <col min="17" max="17" width="24.28515625" customWidth="1"/>
  </cols>
  <sheetData>
    <row r="1" spans="1:11" ht="21">
      <c r="A1" s="47" t="s">
        <v>71</v>
      </c>
      <c r="B1" s="47"/>
      <c r="C1" s="47"/>
      <c r="D1" s="47"/>
      <c r="E1" s="47"/>
      <c r="F1" s="47"/>
      <c r="G1" s="47"/>
      <c r="H1" s="47"/>
      <c r="I1" s="47"/>
      <c r="J1" s="47"/>
      <c r="K1" t="s">
        <v>28</v>
      </c>
    </row>
    <row r="3" spans="1:11">
      <c r="A3" s="15" t="s">
        <v>11</v>
      </c>
      <c r="B3" s="15"/>
    </row>
    <row r="25" spans="1:21">
      <c r="A25" s="15" t="s">
        <v>12</v>
      </c>
      <c r="B25" s="15"/>
    </row>
    <row r="27" spans="1:21">
      <c r="A27" s="3" t="s">
        <v>13</v>
      </c>
      <c r="B27" s="48" t="s">
        <v>14</v>
      </c>
      <c r="C27" s="49"/>
      <c r="D27" s="49"/>
      <c r="E27" s="45" t="s">
        <v>15</v>
      </c>
      <c r="F27" s="46"/>
      <c r="G27" s="50"/>
      <c r="H27" s="45" t="s">
        <v>16</v>
      </c>
      <c r="I27" s="46"/>
      <c r="J27" s="46"/>
      <c r="K27" s="46"/>
      <c r="L27" s="45" t="s">
        <v>17</v>
      </c>
      <c r="M27" s="46"/>
      <c r="N27" s="46"/>
      <c r="O27" s="46"/>
      <c r="P27" s="8" t="s">
        <v>18</v>
      </c>
      <c r="Q27" s="8" t="s">
        <v>19</v>
      </c>
      <c r="R27" s="45" t="s">
        <v>20</v>
      </c>
      <c r="S27" s="46"/>
      <c r="T27" s="46"/>
      <c r="U27" s="46"/>
    </row>
    <row r="28" spans="1:21" ht="96" customHeight="1">
      <c r="A28" s="7">
        <v>1</v>
      </c>
      <c r="B28" s="38" t="s">
        <v>91</v>
      </c>
      <c r="C28" s="39"/>
      <c r="D28" s="39"/>
      <c r="E28" s="40" t="s">
        <v>90</v>
      </c>
      <c r="F28" s="40"/>
      <c r="G28" s="40"/>
      <c r="H28" s="40" t="s">
        <v>92</v>
      </c>
      <c r="I28" s="40"/>
      <c r="J28" s="40"/>
      <c r="K28" s="40"/>
      <c r="L28" s="40" t="s">
        <v>93</v>
      </c>
      <c r="M28" s="40"/>
      <c r="N28" s="40"/>
      <c r="O28" s="40"/>
      <c r="P28" s="21" t="s">
        <v>97</v>
      </c>
      <c r="Q28" s="19" t="s">
        <v>94</v>
      </c>
      <c r="R28" s="42"/>
      <c r="S28" s="43"/>
      <c r="T28" s="43"/>
      <c r="U28" s="44"/>
    </row>
    <row r="29" spans="1:21" ht="117" customHeight="1">
      <c r="A29" s="19">
        <v>2</v>
      </c>
      <c r="B29" s="38" t="s">
        <v>91</v>
      </c>
      <c r="C29" s="39"/>
      <c r="D29" s="39"/>
      <c r="E29" s="40" t="s">
        <v>154</v>
      </c>
      <c r="F29" s="40"/>
      <c r="G29" s="40"/>
      <c r="H29" s="40" t="s">
        <v>98</v>
      </c>
      <c r="I29" s="40"/>
      <c r="J29" s="40"/>
      <c r="K29" s="40"/>
      <c r="L29" s="40" t="s">
        <v>99</v>
      </c>
      <c r="M29" s="40"/>
      <c r="N29" s="40"/>
      <c r="O29" s="40"/>
      <c r="P29" s="21" t="s">
        <v>100</v>
      </c>
      <c r="Q29" s="19" t="s">
        <v>101</v>
      </c>
      <c r="R29" s="42"/>
      <c r="S29" s="43"/>
      <c r="T29" s="43"/>
      <c r="U29" s="44"/>
    </row>
    <row r="30" spans="1:21" ht="294" customHeight="1">
      <c r="A30" s="19">
        <v>3</v>
      </c>
      <c r="B30" s="38" t="s">
        <v>91</v>
      </c>
      <c r="C30" s="39"/>
      <c r="D30" s="39"/>
      <c r="E30" s="40" t="s">
        <v>102</v>
      </c>
      <c r="F30" s="40"/>
      <c r="G30" s="40"/>
      <c r="H30" s="40" t="s">
        <v>99</v>
      </c>
      <c r="I30" s="40"/>
      <c r="J30" s="40"/>
      <c r="K30" s="40"/>
      <c r="L30" s="51" t="s">
        <v>112</v>
      </c>
      <c r="M30" s="52"/>
      <c r="N30" s="52"/>
      <c r="O30" s="53"/>
      <c r="P30" s="23" t="s">
        <v>109</v>
      </c>
      <c r="Q30" s="19" t="s">
        <v>110</v>
      </c>
      <c r="R30" s="42"/>
      <c r="S30" s="43"/>
      <c r="T30" s="43"/>
      <c r="U30" s="44"/>
    </row>
    <row r="31" spans="1:21" ht="384.75">
      <c r="A31" s="19">
        <v>4</v>
      </c>
      <c r="B31" s="38" t="s">
        <v>91</v>
      </c>
      <c r="C31" s="39"/>
      <c r="D31" s="39"/>
      <c r="E31" s="40" t="s">
        <v>111</v>
      </c>
      <c r="F31" s="40"/>
      <c r="G31" s="40"/>
      <c r="H31" s="40" t="s">
        <v>99</v>
      </c>
      <c r="I31" s="40"/>
      <c r="J31" s="40"/>
      <c r="K31" s="40"/>
      <c r="L31" s="51" t="s">
        <v>133</v>
      </c>
      <c r="M31" s="52"/>
      <c r="N31" s="52"/>
      <c r="O31" s="53"/>
      <c r="P31" s="24" t="s">
        <v>131</v>
      </c>
      <c r="Q31" s="19" t="s">
        <v>132</v>
      </c>
      <c r="R31" s="42"/>
      <c r="S31" s="43"/>
      <c r="T31" s="43"/>
      <c r="U31" s="44"/>
    </row>
    <row r="32" spans="1:21" ht="117" customHeight="1">
      <c r="A32" s="19">
        <v>5</v>
      </c>
      <c r="B32" s="38" t="s">
        <v>134</v>
      </c>
      <c r="C32" s="39"/>
      <c r="D32" s="39"/>
      <c r="E32" s="40" t="s">
        <v>135</v>
      </c>
      <c r="F32" s="40"/>
      <c r="G32" s="40"/>
      <c r="H32" s="40" t="s">
        <v>209</v>
      </c>
      <c r="I32" s="40"/>
      <c r="J32" s="40"/>
      <c r="K32" s="40"/>
      <c r="L32" s="40" t="s">
        <v>150</v>
      </c>
      <c r="M32" s="40"/>
      <c r="N32" s="40"/>
      <c r="O32" s="40"/>
      <c r="P32" s="21" t="s">
        <v>210</v>
      </c>
      <c r="Q32" s="19" t="s">
        <v>101</v>
      </c>
      <c r="R32" s="42"/>
      <c r="S32" s="43"/>
      <c r="T32" s="43"/>
      <c r="U32" s="44"/>
    </row>
    <row r="33" spans="1:21" ht="68.25" customHeight="1">
      <c r="A33" s="29">
        <v>6</v>
      </c>
      <c r="B33" s="40" t="s">
        <v>91</v>
      </c>
      <c r="C33" s="40"/>
      <c r="D33" s="40"/>
      <c r="E33" s="54" t="s">
        <v>241</v>
      </c>
      <c r="F33" s="55"/>
      <c r="G33" s="56"/>
      <c r="H33" s="54" t="s">
        <v>184</v>
      </c>
      <c r="I33" s="55"/>
      <c r="J33" s="55"/>
      <c r="K33" s="56"/>
      <c r="L33" s="54" t="s">
        <v>185</v>
      </c>
      <c r="M33" s="55"/>
      <c r="N33" s="55"/>
      <c r="O33" s="56"/>
      <c r="P33" s="32"/>
      <c r="Q33" s="29" t="s">
        <v>186</v>
      </c>
      <c r="R33" s="57"/>
      <c r="S33" s="58"/>
      <c r="T33" s="58"/>
      <c r="U33" s="59"/>
    </row>
    <row r="34" spans="1:21" ht="42" customHeight="1">
      <c r="A34" s="29">
        <v>7</v>
      </c>
      <c r="B34" s="40" t="s">
        <v>91</v>
      </c>
      <c r="C34" s="40"/>
      <c r="D34" s="40"/>
      <c r="E34" s="54" t="s">
        <v>187</v>
      </c>
      <c r="F34" s="55"/>
      <c r="G34" s="56"/>
      <c r="H34" s="54" t="s">
        <v>184</v>
      </c>
      <c r="I34" s="55"/>
      <c r="J34" s="55"/>
      <c r="K34" s="56"/>
      <c r="L34" s="54" t="s">
        <v>188</v>
      </c>
      <c r="M34" s="55"/>
      <c r="N34" s="55"/>
      <c r="O34" s="56"/>
      <c r="P34" s="32"/>
      <c r="Q34" s="30" t="s">
        <v>189</v>
      </c>
      <c r="R34" s="57"/>
      <c r="S34" s="58"/>
      <c r="T34" s="58"/>
      <c r="U34" s="59"/>
    </row>
    <row r="38" spans="1:21">
      <c r="A38" s="15" t="s">
        <v>57</v>
      </c>
      <c r="B38" s="15"/>
    </row>
    <row r="40" spans="1:21">
      <c r="B40" s="18" t="s">
        <v>72</v>
      </c>
    </row>
    <row r="41" spans="1:21">
      <c r="C41" s="12" t="s">
        <v>73</v>
      </c>
    </row>
    <row r="42" spans="1:21">
      <c r="C42" s="12" t="s">
        <v>74</v>
      </c>
    </row>
    <row r="43" spans="1:21">
      <c r="C43" s="12" t="s">
        <v>75</v>
      </c>
    </row>
    <row r="44" spans="1:21">
      <c r="C44" s="12" t="s">
        <v>76</v>
      </c>
    </row>
    <row r="45" spans="1:21">
      <c r="C45" s="12" t="s">
        <v>77</v>
      </c>
    </row>
    <row r="46" spans="1:21">
      <c r="C46" s="12" t="s">
        <v>78</v>
      </c>
    </row>
    <row r="47" spans="1:21">
      <c r="C47" s="12" t="s">
        <v>79</v>
      </c>
    </row>
    <row r="48" spans="1:21">
      <c r="C48" s="12" t="s">
        <v>80</v>
      </c>
    </row>
    <row r="50" spans="2:3">
      <c r="B50" s="18" t="s">
        <v>81</v>
      </c>
    </row>
    <row r="52" spans="2:3">
      <c r="C52" s="12" t="s">
        <v>88</v>
      </c>
    </row>
    <row r="53" spans="2:3">
      <c r="C53" s="12" t="s">
        <v>87</v>
      </c>
    </row>
    <row r="54" spans="2:3">
      <c r="C54" s="12"/>
    </row>
    <row r="55" spans="2:3">
      <c r="C55" s="12" t="s">
        <v>73</v>
      </c>
    </row>
    <row r="56" spans="2:3">
      <c r="C56" s="12" t="s">
        <v>74</v>
      </c>
    </row>
    <row r="57" spans="2:3">
      <c r="C57" s="12" t="s">
        <v>84</v>
      </c>
    </row>
    <row r="58" spans="2:3">
      <c r="C58" s="12" t="s">
        <v>89</v>
      </c>
    </row>
    <row r="59" spans="2:3">
      <c r="C59" s="12" t="s">
        <v>77</v>
      </c>
    </row>
    <row r="60" spans="2:3">
      <c r="C60" s="12" t="s">
        <v>86</v>
      </c>
    </row>
    <row r="61" spans="2:3">
      <c r="C61" s="12"/>
    </row>
    <row r="62" spans="2:3">
      <c r="B62" s="18" t="s">
        <v>81</v>
      </c>
    </row>
    <row r="64" spans="2:3">
      <c r="C64" s="12" t="s">
        <v>151</v>
      </c>
    </row>
    <row r="66" spans="2:3">
      <c r="C66" s="12" t="s">
        <v>73</v>
      </c>
    </row>
    <row r="67" spans="2:3">
      <c r="C67" s="12" t="s">
        <v>83</v>
      </c>
    </row>
    <row r="68" spans="2:3">
      <c r="C68" s="12" t="s">
        <v>84</v>
      </c>
    </row>
    <row r="69" spans="2:3">
      <c r="C69" s="12" t="s">
        <v>76</v>
      </c>
    </row>
    <row r="70" spans="2:3">
      <c r="C70" s="12" t="s">
        <v>85</v>
      </c>
    </row>
    <row r="71" spans="2:3">
      <c r="C71" s="12" t="s">
        <v>86</v>
      </c>
    </row>
    <row r="72" spans="2:3">
      <c r="C72" s="12"/>
    </row>
    <row r="73" spans="2:3">
      <c r="B73" s="18" t="s">
        <v>81</v>
      </c>
    </row>
    <row r="75" spans="2:3">
      <c r="C75" s="12" t="s">
        <v>82</v>
      </c>
    </row>
    <row r="77" spans="2:3">
      <c r="C77" s="12" t="s">
        <v>73</v>
      </c>
    </row>
    <row r="78" spans="2:3">
      <c r="C78" s="12" t="s">
        <v>74</v>
      </c>
    </row>
    <row r="79" spans="2:3">
      <c r="C79" s="12" t="s">
        <v>84</v>
      </c>
    </row>
    <row r="80" spans="2:3">
      <c r="C80" s="12" t="s">
        <v>76</v>
      </c>
    </row>
    <row r="81" spans="2:3">
      <c r="C81" s="12" t="s">
        <v>85</v>
      </c>
    </row>
    <row r="82" spans="2:3">
      <c r="C82" s="12" t="s">
        <v>86</v>
      </c>
    </row>
    <row r="84" spans="2:3">
      <c r="B84" s="18" t="s">
        <v>81</v>
      </c>
    </row>
    <row r="86" spans="2:3">
      <c r="C86" s="12" t="s">
        <v>152</v>
      </c>
    </row>
    <row r="87" spans="2:3">
      <c r="C87" s="12" t="s">
        <v>153</v>
      </c>
    </row>
  </sheetData>
  <mergeCells count="41">
    <mergeCell ref="B34:D34"/>
    <mergeCell ref="E34:G34"/>
    <mergeCell ref="H34:K34"/>
    <mergeCell ref="L34:O34"/>
    <mergeCell ref="R34:U34"/>
    <mergeCell ref="B33:D33"/>
    <mergeCell ref="H33:K33"/>
    <mergeCell ref="L33:O33"/>
    <mergeCell ref="R33:U33"/>
    <mergeCell ref="E33:G33"/>
    <mergeCell ref="R27:U27"/>
    <mergeCell ref="A1:J1"/>
    <mergeCell ref="B27:D27"/>
    <mergeCell ref="E27:G27"/>
    <mergeCell ref="H27:K27"/>
    <mergeCell ref="L27:O27"/>
    <mergeCell ref="B28:D28"/>
    <mergeCell ref="E28:G28"/>
    <mergeCell ref="H28:K28"/>
    <mergeCell ref="L28:O28"/>
    <mergeCell ref="R28:U28"/>
    <mergeCell ref="B29:D29"/>
    <mergeCell ref="E29:G29"/>
    <mergeCell ref="H29:K29"/>
    <mergeCell ref="L29:O29"/>
    <mergeCell ref="R29:U29"/>
    <mergeCell ref="B31:D31"/>
    <mergeCell ref="E31:G31"/>
    <mergeCell ref="H31:K31"/>
    <mergeCell ref="R31:U31"/>
    <mergeCell ref="L30:O30"/>
    <mergeCell ref="L31:O31"/>
    <mergeCell ref="B30:D30"/>
    <mergeCell ref="E30:G30"/>
    <mergeCell ref="H30:K30"/>
    <mergeCell ref="R30:U30"/>
    <mergeCell ref="B32:D32"/>
    <mergeCell ref="E32:G32"/>
    <mergeCell ref="H32:K32"/>
    <mergeCell ref="L32:O32"/>
    <mergeCell ref="R32:U32"/>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U71"/>
  <sheetViews>
    <sheetView showGridLines="0" topLeftCell="D29" workbookViewId="0">
      <selection activeCell="E31" sqref="E31:G31"/>
    </sheetView>
  </sheetViews>
  <sheetFormatPr defaultRowHeight="15"/>
  <cols>
    <col min="16" max="16" width="27.140625" customWidth="1"/>
    <col min="17" max="17" width="22.28515625" customWidth="1"/>
  </cols>
  <sheetData>
    <row r="1" spans="1:11" ht="21">
      <c r="A1" s="47" t="s">
        <v>163</v>
      </c>
      <c r="B1" s="47"/>
      <c r="C1" s="47"/>
      <c r="D1" s="47"/>
      <c r="E1" s="47"/>
      <c r="F1" s="47"/>
      <c r="G1" s="47"/>
      <c r="H1" s="47"/>
      <c r="I1" s="47"/>
      <c r="J1" s="47"/>
      <c r="K1" t="s">
        <v>28</v>
      </c>
    </row>
    <row r="3" spans="1:11">
      <c r="A3" s="15" t="s">
        <v>11</v>
      </c>
      <c r="B3" s="15"/>
    </row>
    <row r="25" spans="1:21">
      <c r="A25" s="15" t="s">
        <v>12</v>
      </c>
      <c r="B25" s="15"/>
    </row>
    <row r="27" spans="1:21">
      <c r="A27" s="3" t="s">
        <v>13</v>
      </c>
      <c r="B27" s="48" t="s">
        <v>14</v>
      </c>
      <c r="C27" s="49"/>
      <c r="D27" s="49"/>
      <c r="E27" s="45" t="s">
        <v>15</v>
      </c>
      <c r="F27" s="46"/>
      <c r="G27" s="50"/>
      <c r="H27" s="45" t="s">
        <v>16</v>
      </c>
      <c r="I27" s="46"/>
      <c r="J27" s="46"/>
      <c r="K27" s="46"/>
      <c r="L27" s="45" t="s">
        <v>17</v>
      </c>
      <c r="M27" s="46"/>
      <c r="N27" s="46"/>
      <c r="O27" s="46"/>
      <c r="P27" s="25" t="s">
        <v>18</v>
      </c>
      <c r="Q27" s="25" t="s">
        <v>19</v>
      </c>
      <c r="R27" s="45" t="s">
        <v>20</v>
      </c>
      <c r="S27" s="46"/>
      <c r="T27" s="46"/>
      <c r="U27" s="46"/>
    </row>
    <row r="28" spans="1:21" ht="235.5" customHeight="1">
      <c r="A28" s="26">
        <v>1</v>
      </c>
      <c r="B28" s="38" t="s">
        <v>163</v>
      </c>
      <c r="C28" s="39"/>
      <c r="D28" s="39"/>
      <c r="E28" s="40" t="s">
        <v>195</v>
      </c>
      <c r="F28" s="40"/>
      <c r="G28" s="40"/>
      <c r="H28" s="40" t="s">
        <v>190</v>
      </c>
      <c r="I28" s="40"/>
      <c r="J28" s="40"/>
      <c r="K28" s="40"/>
      <c r="L28" s="40" t="s">
        <v>191</v>
      </c>
      <c r="M28" s="40"/>
      <c r="N28" s="40"/>
      <c r="O28" s="40"/>
      <c r="P28" s="21" t="s">
        <v>192</v>
      </c>
      <c r="Q28" s="30" t="s">
        <v>193</v>
      </c>
      <c r="R28" s="42"/>
      <c r="S28" s="43"/>
      <c r="T28" s="43"/>
      <c r="U28" s="44"/>
    </row>
    <row r="29" spans="1:21" ht="249.75" customHeight="1">
      <c r="A29" s="30">
        <v>2</v>
      </c>
      <c r="B29" s="38" t="s">
        <v>163</v>
      </c>
      <c r="C29" s="39"/>
      <c r="D29" s="39"/>
      <c r="E29" s="40" t="s">
        <v>194</v>
      </c>
      <c r="F29" s="40"/>
      <c r="G29" s="40"/>
      <c r="H29" s="40" t="s">
        <v>190</v>
      </c>
      <c r="I29" s="40"/>
      <c r="J29" s="40"/>
      <c r="K29" s="40"/>
      <c r="L29" s="40" t="s">
        <v>196</v>
      </c>
      <c r="M29" s="40"/>
      <c r="N29" s="40"/>
      <c r="O29" s="40"/>
      <c r="P29" s="21" t="s">
        <v>197</v>
      </c>
      <c r="Q29" s="30" t="s">
        <v>198</v>
      </c>
      <c r="R29" s="42"/>
      <c r="S29" s="43"/>
      <c r="T29" s="43"/>
      <c r="U29" s="44"/>
    </row>
    <row r="30" spans="1:21" ht="63" customHeight="1">
      <c r="A30" s="30">
        <v>3</v>
      </c>
      <c r="B30" s="40" t="s">
        <v>163</v>
      </c>
      <c r="C30" s="40"/>
      <c r="D30" s="40"/>
      <c r="E30" s="54" t="s">
        <v>199</v>
      </c>
      <c r="F30" s="55"/>
      <c r="G30" s="56"/>
      <c r="H30" s="54" t="s">
        <v>200</v>
      </c>
      <c r="I30" s="55"/>
      <c r="J30" s="55"/>
      <c r="K30" s="56"/>
      <c r="L30" s="54" t="s">
        <v>201</v>
      </c>
      <c r="M30" s="55"/>
      <c r="N30" s="55"/>
      <c r="O30" s="56"/>
      <c r="P30" s="35" t="s">
        <v>202</v>
      </c>
      <c r="Q30" s="30" t="s">
        <v>203</v>
      </c>
      <c r="R30" s="57"/>
      <c r="S30" s="58"/>
      <c r="T30" s="58"/>
      <c r="U30" s="59"/>
    </row>
    <row r="31" spans="1:21" ht="63" customHeight="1">
      <c r="A31" s="30">
        <v>4</v>
      </c>
      <c r="B31" s="40" t="s">
        <v>163</v>
      </c>
      <c r="C31" s="40"/>
      <c r="D31" s="40"/>
      <c r="E31" s="54" t="s">
        <v>199</v>
      </c>
      <c r="F31" s="55"/>
      <c r="G31" s="56"/>
      <c r="H31" s="54" t="s">
        <v>200</v>
      </c>
      <c r="I31" s="55"/>
      <c r="J31" s="55"/>
      <c r="K31" s="56"/>
      <c r="L31" s="54" t="s">
        <v>201</v>
      </c>
      <c r="M31" s="55"/>
      <c r="N31" s="55"/>
      <c r="O31" s="56"/>
      <c r="P31" s="35" t="s">
        <v>204</v>
      </c>
      <c r="Q31" s="30" t="s">
        <v>205</v>
      </c>
      <c r="R31" s="57"/>
      <c r="S31" s="58"/>
      <c r="T31" s="58"/>
      <c r="U31" s="59"/>
    </row>
    <row r="32" spans="1:21" ht="63" customHeight="1">
      <c r="A32" s="30">
        <v>5</v>
      </c>
      <c r="B32" s="40" t="s">
        <v>163</v>
      </c>
      <c r="C32" s="40"/>
      <c r="D32" s="40"/>
      <c r="E32" s="54" t="s">
        <v>199</v>
      </c>
      <c r="F32" s="55"/>
      <c r="G32" s="56"/>
      <c r="H32" s="54" t="s">
        <v>200</v>
      </c>
      <c r="I32" s="55"/>
      <c r="J32" s="55"/>
      <c r="K32" s="56"/>
      <c r="L32" s="54" t="s">
        <v>201</v>
      </c>
      <c r="M32" s="55"/>
      <c r="N32" s="55"/>
      <c r="O32" s="56"/>
      <c r="P32" s="35" t="s">
        <v>206</v>
      </c>
      <c r="Q32" s="30" t="s">
        <v>207</v>
      </c>
      <c r="R32" s="57"/>
      <c r="S32" s="58"/>
      <c r="T32" s="58"/>
      <c r="U32" s="59"/>
    </row>
    <row r="33" spans="1:21" ht="117" customHeight="1">
      <c r="A33" s="30">
        <v>6</v>
      </c>
      <c r="B33" s="38" t="s">
        <v>208</v>
      </c>
      <c r="C33" s="39"/>
      <c r="D33" s="39"/>
      <c r="E33" s="40" t="s">
        <v>135</v>
      </c>
      <c r="F33" s="40"/>
      <c r="G33" s="40"/>
      <c r="H33" s="40" t="s">
        <v>209</v>
      </c>
      <c r="I33" s="40"/>
      <c r="J33" s="40"/>
      <c r="K33" s="40"/>
      <c r="L33" s="40" t="s">
        <v>150</v>
      </c>
      <c r="M33" s="40"/>
      <c r="N33" s="40"/>
      <c r="O33" s="40"/>
      <c r="P33" s="21" t="s">
        <v>211</v>
      </c>
      <c r="Q33" s="30" t="s">
        <v>101</v>
      </c>
      <c r="R33" s="42"/>
      <c r="S33" s="43"/>
      <c r="T33" s="43"/>
      <c r="U33" s="44"/>
    </row>
    <row r="35" spans="1:21">
      <c r="A35" s="15" t="s">
        <v>57</v>
      </c>
      <c r="B35" s="15"/>
    </row>
    <row r="37" spans="1:21">
      <c r="A37" s="28" t="s">
        <v>164</v>
      </c>
      <c r="B37" s="27"/>
    </row>
    <row r="38" spans="1:21">
      <c r="B38" s="18" t="s">
        <v>72</v>
      </c>
    </row>
    <row r="39" spans="1:21">
      <c r="C39" s="12" t="s">
        <v>73</v>
      </c>
    </row>
    <row r="40" spans="1:21">
      <c r="C40" s="12" t="s">
        <v>74</v>
      </c>
    </row>
    <row r="41" spans="1:21">
      <c r="C41" s="12" t="s">
        <v>84</v>
      </c>
    </row>
    <row r="42" spans="1:21">
      <c r="C42" s="12" t="s">
        <v>165</v>
      </c>
    </row>
    <row r="43" spans="1:21">
      <c r="C43" s="12" t="s">
        <v>77</v>
      </c>
    </row>
    <row r="44" spans="1:21">
      <c r="C44" s="12"/>
    </row>
    <row r="45" spans="1:21">
      <c r="B45" s="18" t="s">
        <v>81</v>
      </c>
    </row>
    <row r="47" spans="1:21">
      <c r="C47" s="12" t="s">
        <v>73</v>
      </c>
    </row>
    <row r="48" spans="1:21">
      <c r="C48" s="12" t="s">
        <v>74</v>
      </c>
    </row>
    <row r="49" spans="1:3">
      <c r="C49" s="12" t="s">
        <v>84</v>
      </c>
    </row>
    <row r="50" spans="1:3">
      <c r="C50" s="12" t="s">
        <v>76</v>
      </c>
    </row>
    <row r="51" spans="1:3">
      <c r="C51" s="12" t="s">
        <v>85</v>
      </c>
    </row>
    <row r="52" spans="1:3">
      <c r="C52" s="12" t="s">
        <v>166</v>
      </c>
    </row>
    <row r="54" spans="1:3">
      <c r="B54" s="18" t="s">
        <v>81</v>
      </c>
    </row>
    <row r="56" spans="1:3">
      <c r="C56" s="12" t="s">
        <v>167</v>
      </c>
    </row>
    <row r="57" spans="1:3">
      <c r="C57" s="12" t="s">
        <v>168</v>
      </c>
    </row>
    <row r="59" spans="1:3">
      <c r="A59" s="28" t="s">
        <v>169</v>
      </c>
      <c r="B59" s="27"/>
    </row>
    <row r="60" spans="1:3">
      <c r="B60" s="18" t="s">
        <v>72</v>
      </c>
    </row>
    <row r="61" spans="1:3">
      <c r="C61" s="12" t="s">
        <v>73</v>
      </c>
    </row>
    <row r="62" spans="1:3">
      <c r="C62" s="12" t="s">
        <v>74</v>
      </c>
    </row>
    <row r="63" spans="1:3">
      <c r="C63" s="12" t="s">
        <v>84</v>
      </c>
    </row>
    <row r="64" spans="1:3">
      <c r="C64" s="12" t="s">
        <v>76</v>
      </c>
    </row>
    <row r="65" spans="2:3">
      <c r="C65" s="12" t="s">
        <v>85</v>
      </c>
    </row>
    <row r="66" spans="2:3">
      <c r="C66" s="12"/>
    </row>
    <row r="68" spans="2:3">
      <c r="B68" s="18" t="s">
        <v>81</v>
      </c>
    </row>
    <row r="70" spans="2:3">
      <c r="C70" s="12" t="s">
        <v>170</v>
      </c>
    </row>
    <row r="71" spans="2:3">
      <c r="C71" s="12" t="s">
        <v>153</v>
      </c>
    </row>
  </sheetData>
  <mergeCells count="36">
    <mergeCell ref="B28:D28"/>
    <mergeCell ref="E28:G28"/>
    <mergeCell ref="H28:K28"/>
    <mergeCell ref="L28:O28"/>
    <mergeCell ref="R28:U28"/>
    <mergeCell ref="B29:D29"/>
    <mergeCell ref="E29:G29"/>
    <mergeCell ref="H29:K29"/>
    <mergeCell ref="L29:O29"/>
    <mergeCell ref="R29:U29"/>
    <mergeCell ref="R27:U27"/>
    <mergeCell ref="A1:J1"/>
    <mergeCell ref="B27:D27"/>
    <mergeCell ref="E27:G27"/>
    <mergeCell ref="H27:K27"/>
    <mergeCell ref="L27:O27"/>
    <mergeCell ref="B30:D30"/>
    <mergeCell ref="E30:G30"/>
    <mergeCell ref="H30:K30"/>
    <mergeCell ref="L30:O30"/>
    <mergeCell ref="R30:U30"/>
    <mergeCell ref="B31:D31"/>
    <mergeCell ref="E31:G31"/>
    <mergeCell ref="H31:K31"/>
    <mergeCell ref="L31:O31"/>
    <mergeCell ref="R31:U31"/>
    <mergeCell ref="B32:D32"/>
    <mergeCell ref="E32:G32"/>
    <mergeCell ref="H32:K32"/>
    <mergeCell ref="L32:O32"/>
    <mergeCell ref="R32:U32"/>
    <mergeCell ref="B33:D33"/>
    <mergeCell ref="E33:G33"/>
    <mergeCell ref="H33:K33"/>
    <mergeCell ref="L33:O33"/>
    <mergeCell ref="R33:U33"/>
  </mergeCells>
  <pageMargins left="0.7" right="0.7" top="0.75" bottom="0.75" header="0.3" footer="0.3"/>
  <pageSetup orientation="portrait" horizontalDpi="4294967292" r:id="rId1"/>
  <drawing r:id="rId2"/>
</worksheet>
</file>

<file path=xl/worksheets/sheet8.xml><?xml version="1.0" encoding="utf-8"?>
<worksheet xmlns="http://schemas.openxmlformats.org/spreadsheetml/2006/main" xmlns:r="http://schemas.openxmlformats.org/officeDocument/2006/relationships">
  <dimension ref="A1:U31"/>
  <sheetViews>
    <sheetView showGridLines="0" topLeftCell="A19" workbookViewId="0">
      <selection activeCell="A27" sqref="A27:XFD30"/>
    </sheetView>
  </sheetViews>
  <sheetFormatPr defaultRowHeight="15"/>
  <cols>
    <col min="16" max="16" width="20.85546875" customWidth="1"/>
    <col min="17" max="17" width="21" customWidth="1"/>
  </cols>
  <sheetData>
    <row r="1" spans="1:11" ht="21">
      <c r="A1" s="47" t="s">
        <v>163</v>
      </c>
      <c r="B1" s="47"/>
      <c r="C1" s="47"/>
      <c r="D1" s="47"/>
      <c r="E1" s="47"/>
      <c r="F1" s="47"/>
      <c r="G1" s="47"/>
      <c r="H1" s="47"/>
      <c r="I1" s="47"/>
      <c r="J1" s="47"/>
      <c r="K1" t="s">
        <v>28</v>
      </c>
    </row>
    <row r="3" spans="1:11">
      <c r="A3" s="15" t="s">
        <v>11</v>
      </c>
      <c r="B3" s="15"/>
    </row>
    <row r="5" spans="1:11">
      <c r="B5" s="27" t="s">
        <v>223</v>
      </c>
    </row>
    <row r="27" spans="1:21">
      <c r="A27" s="15" t="s">
        <v>12</v>
      </c>
      <c r="B27" s="15"/>
    </row>
    <row r="29" spans="1:21">
      <c r="A29" s="3" t="s">
        <v>13</v>
      </c>
      <c r="B29" s="48" t="s">
        <v>14</v>
      </c>
      <c r="C29" s="49"/>
      <c r="D29" s="49"/>
      <c r="E29" s="45" t="s">
        <v>15</v>
      </c>
      <c r="F29" s="46"/>
      <c r="G29" s="50"/>
      <c r="H29" s="45" t="s">
        <v>16</v>
      </c>
      <c r="I29" s="46"/>
      <c r="J29" s="46"/>
      <c r="K29" s="46"/>
      <c r="L29" s="45" t="s">
        <v>17</v>
      </c>
      <c r="M29" s="46"/>
      <c r="N29" s="46"/>
      <c r="O29" s="46"/>
      <c r="P29" s="31" t="s">
        <v>18</v>
      </c>
      <c r="Q29" s="31" t="s">
        <v>19</v>
      </c>
      <c r="R29" s="45" t="s">
        <v>20</v>
      </c>
      <c r="S29" s="46"/>
      <c r="T29" s="46"/>
      <c r="U29" s="46"/>
    </row>
    <row r="30" spans="1:21" ht="132.75" customHeight="1">
      <c r="A30" s="30">
        <v>1</v>
      </c>
      <c r="B30" s="38" t="s">
        <v>213</v>
      </c>
      <c r="C30" s="39"/>
      <c r="D30" s="39"/>
      <c r="E30" s="40" t="s">
        <v>178</v>
      </c>
      <c r="F30" s="40"/>
      <c r="G30" s="40"/>
      <c r="H30" s="40" t="s">
        <v>179</v>
      </c>
      <c r="I30" s="40"/>
      <c r="J30" s="40"/>
      <c r="K30" s="40"/>
      <c r="L30" s="38" t="s">
        <v>180</v>
      </c>
      <c r="M30" s="39"/>
      <c r="N30" s="39"/>
      <c r="O30" s="41"/>
      <c r="P30" s="21" t="s">
        <v>181</v>
      </c>
      <c r="Q30" s="30" t="s">
        <v>182</v>
      </c>
      <c r="R30" s="42" t="s">
        <v>183</v>
      </c>
      <c r="S30" s="43"/>
      <c r="T30" s="43"/>
      <c r="U30" s="44"/>
    </row>
    <row r="31" spans="1:21" ht="132.75" customHeight="1">
      <c r="A31" s="30">
        <v>2</v>
      </c>
      <c r="B31" s="38" t="s">
        <v>212</v>
      </c>
      <c r="C31" s="39"/>
      <c r="D31" s="39"/>
      <c r="E31" s="40" t="s">
        <v>135</v>
      </c>
      <c r="F31" s="40"/>
      <c r="G31" s="40"/>
      <c r="H31" s="40" t="s">
        <v>209</v>
      </c>
      <c r="I31" s="40"/>
      <c r="J31" s="40"/>
      <c r="K31" s="40"/>
      <c r="L31" s="40" t="s">
        <v>150</v>
      </c>
      <c r="M31" s="40"/>
      <c r="N31" s="40"/>
      <c r="O31" s="40"/>
      <c r="P31" s="21" t="s">
        <v>211</v>
      </c>
      <c r="Q31" s="30" t="s">
        <v>101</v>
      </c>
      <c r="R31" s="42"/>
      <c r="S31" s="43"/>
      <c r="T31" s="43"/>
      <c r="U31" s="44"/>
    </row>
  </sheetData>
  <mergeCells count="16">
    <mergeCell ref="R29:U29"/>
    <mergeCell ref="A1:J1"/>
    <mergeCell ref="B29:D29"/>
    <mergeCell ref="E29:G29"/>
    <mergeCell ref="H29:K29"/>
    <mergeCell ref="L29:O29"/>
    <mergeCell ref="B30:D30"/>
    <mergeCell ref="E30:G30"/>
    <mergeCell ref="H30:K30"/>
    <mergeCell ref="L30:O30"/>
    <mergeCell ref="R30:U30"/>
    <mergeCell ref="B31:D31"/>
    <mergeCell ref="E31:G31"/>
    <mergeCell ref="H31:K31"/>
    <mergeCell ref="L31:O31"/>
    <mergeCell ref="R31:U3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U153"/>
  <sheetViews>
    <sheetView showGridLines="0" tabSelected="1" topLeftCell="A149" workbookViewId="0">
      <selection activeCell="F154" sqref="F154"/>
    </sheetView>
  </sheetViews>
  <sheetFormatPr defaultRowHeight="15"/>
  <sheetData>
    <row r="1" spans="1:11" ht="21">
      <c r="A1" s="47" t="s">
        <v>244</v>
      </c>
      <c r="B1" s="47"/>
      <c r="C1" s="47"/>
      <c r="D1" s="47"/>
      <c r="E1" s="47"/>
      <c r="F1" s="47"/>
      <c r="G1" s="47"/>
      <c r="H1" s="47"/>
      <c r="I1" s="47"/>
      <c r="J1" s="47"/>
      <c r="K1" t="s">
        <v>28</v>
      </c>
    </row>
    <row r="23" spans="1:1">
      <c r="A23" s="61" t="s">
        <v>245</v>
      </c>
    </row>
    <row r="24" spans="1:1">
      <c r="A24" s="62" t="s">
        <v>246</v>
      </c>
    </row>
    <row r="25" spans="1:1">
      <c r="A25" s="62" t="s">
        <v>247</v>
      </c>
    </row>
    <row r="26" spans="1:1">
      <c r="A26" s="62" t="s">
        <v>248</v>
      </c>
    </row>
    <row r="27" spans="1:1">
      <c r="A27" s="63"/>
    </row>
    <row r="28" spans="1:1">
      <c r="A28" s="61" t="s">
        <v>249</v>
      </c>
    </row>
    <row r="29" spans="1:1">
      <c r="A29" s="62" t="s">
        <v>250</v>
      </c>
    </row>
    <row r="30" spans="1:1">
      <c r="A30" s="62" t="s">
        <v>251</v>
      </c>
    </row>
    <row r="31" spans="1:1">
      <c r="A31" s="62" t="s">
        <v>252</v>
      </c>
    </row>
    <row r="53" spans="1:1">
      <c r="A53" s="61" t="s">
        <v>253</v>
      </c>
    </row>
    <row r="54" spans="1:1">
      <c r="A54" s="62" t="s">
        <v>254</v>
      </c>
    </row>
    <row r="55" spans="1:1">
      <c r="A55" s="64"/>
    </row>
    <row r="56" spans="1:1">
      <c r="A56" s="61" t="s">
        <v>255</v>
      </c>
    </row>
    <row r="57" spans="1:1">
      <c r="A57" t="s">
        <v>256</v>
      </c>
    </row>
    <row r="79" spans="1:1">
      <c r="A79" s="61" t="s">
        <v>257</v>
      </c>
    </row>
    <row r="80" spans="1:1">
      <c r="A80" s="62" t="s">
        <v>258</v>
      </c>
    </row>
    <row r="82" spans="1:1">
      <c r="A82" s="61" t="s">
        <v>259</v>
      </c>
    </row>
    <row r="83" spans="1:1">
      <c r="A83" s="62" t="s">
        <v>260</v>
      </c>
    </row>
    <row r="85" spans="1:1">
      <c r="A85" s="61" t="s">
        <v>261</v>
      </c>
    </row>
    <row r="86" spans="1:1">
      <c r="A86" s="62" t="s">
        <v>262</v>
      </c>
    </row>
    <row r="108" spans="1:1">
      <c r="A108" s="61" t="s">
        <v>263</v>
      </c>
    </row>
    <row r="109" spans="1:1">
      <c r="A109" s="62" t="s">
        <v>264</v>
      </c>
    </row>
    <row r="111" spans="1:1">
      <c r="A111" s="61" t="s">
        <v>265</v>
      </c>
    </row>
    <row r="112" spans="1:1">
      <c r="A112" s="62" t="s">
        <v>266</v>
      </c>
    </row>
    <row r="113" spans="1:21">
      <c r="A113" s="64" t="s">
        <v>267</v>
      </c>
    </row>
    <row r="114" spans="1:21">
      <c r="A114" s="64"/>
    </row>
    <row r="115" spans="1:21">
      <c r="A115" s="15" t="s">
        <v>12</v>
      </c>
      <c r="B115" s="15"/>
    </row>
    <row r="117" spans="1:21" ht="24">
      <c r="A117" s="3" t="s">
        <v>13</v>
      </c>
      <c r="B117" s="48" t="s">
        <v>14</v>
      </c>
      <c r="C117" s="49"/>
      <c r="D117" s="49"/>
      <c r="E117" s="45" t="s">
        <v>15</v>
      </c>
      <c r="F117" s="46"/>
      <c r="G117" s="50"/>
      <c r="H117" s="45" t="s">
        <v>16</v>
      </c>
      <c r="I117" s="46"/>
      <c r="J117" s="46"/>
      <c r="K117" s="46"/>
      <c r="L117" s="45" t="s">
        <v>17</v>
      </c>
      <c r="M117" s="46"/>
      <c r="N117" s="46"/>
      <c r="O117" s="46"/>
      <c r="P117" s="33" t="s">
        <v>18</v>
      </c>
      <c r="Q117" s="33" t="s">
        <v>19</v>
      </c>
      <c r="R117" s="45" t="s">
        <v>20</v>
      </c>
      <c r="S117" s="46"/>
      <c r="T117" s="46"/>
      <c r="U117" s="46"/>
    </row>
    <row r="118" spans="1:21" ht="132.75" customHeight="1">
      <c r="A118" s="34">
        <v>1</v>
      </c>
      <c r="B118" s="38"/>
      <c r="C118" s="39"/>
      <c r="D118" s="39"/>
      <c r="E118" s="40"/>
      <c r="F118" s="40"/>
      <c r="G118" s="40"/>
      <c r="H118" s="40"/>
      <c r="I118" s="40"/>
      <c r="J118" s="40"/>
      <c r="K118" s="40"/>
      <c r="L118" s="38"/>
      <c r="M118" s="39"/>
      <c r="N118" s="39"/>
      <c r="O118" s="41"/>
      <c r="P118" s="21"/>
      <c r="Q118" s="34"/>
      <c r="R118" s="42"/>
      <c r="S118" s="43"/>
      <c r="T118" s="43"/>
      <c r="U118" s="44"/>
    </row>
    <row r="119" spans="1:21">
      <c r="A119" s="64"/>
    </row>
    <row r="120" spans="1:21">
      <c r="A120" s="64"/>
    </row>
    <row r="121" spans="1:21">
      <c r="A121" s="65" t="s">
        <v>268</v>
      </c>
    </row>
    <row r="122" spans="1:21">
      <c r="A122" s="65" t="s">
        <v>269</v>
      </c>
    </row>
    <row r="136" spans="2:2">
      <c r="B136" s="18" t="s">
        <v>270</v>
      </c>
    </row>
    <row r="138" spans="2:2">
      <c r="B138" t="s">
        <v>273</v>
      </c>
    </row>
    <row r="140" spans="2:2">
      <c r="B140" s="18" t="s">
        <v>271</v>
      </c>
    </row>
    <row r="142" spans="2:2">
      <c r="B142" t="s">
        <v>274</v>
      </c>
    </row>
    <row r="144" spans="2:2">
      <c r="B144" s="66" t="s">
        <v>272</v>
      </c>
    </row>
    <row r="146" spans="2:3">
      <c r="B146" t="s">
        <v>275</v>
      </c>
    </row>
    <row r="147" spans="2:3">
      <c r="C147" t="s">
        <v>276</v>
      </c>
    </row>
    <row r="148" spans="2:3">
      <c r="C148" t="s">
        <v>277</v>
      </c>
    </row>
    <row r="149" spans="2:3">
      <c r="C149" t="s">
        <v>278</v>
      </c>
    </row>
    <row r="151" spans="2:3">
      <c r="B151" s="66" t="s">
        <v>279</v>
      </c>
    </row>
    <row r="153" spans="2:3">
      <c r="B153" t="s">
        <v>280</v>
      </c>
    </row>
  </sheetData>
  <mergeCells count="11">
    <mergeCell ref="B117:D117"/>
    <mergeCell ref="E117:G117"/>
    <mergeCell ref="H117:K117"/>
    <mergeCell ref="L117:O117"/>
    <mergeCell ref="R117:U117"/>
    <mergeCell ref="B118:D118"/>
    <mergeCell ref="E118:G118"/>
    <mergeCell ref="H118:K118"/>
    <mergeCell ref="L118:O118"/>
    <mergeCell ref="R118:U118"/>
    <mergeCell ref="A1:J1"/>
  </mergeCells>
  <pageMargins left="0.7" right="0.7" top="0.75" bottom="0.75" header="0.3" footer="0.3"/>
  <pageSetup orientation="portrait" horizontalDpi="4294967292"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Functional Flow Diagram</vt:lpstr>
      <vt:lpstr>Login Screen</vt:lpstr>
      <vt:lpstr>Dashboard Screen</vt:lpstr>
      <vt:lpstr>Menus</vt:lpstr>
      <vt:lpstr>WalkIn</vt:lpstr>
      <vt:lpstr>Property Enquiry</vt:lpstr>
      <vt:lpstr>Individual </vt:lpstr>
      <vt:lpstr>Corporate</vt:lpstr>
      <vt:lpstr>Add Case</vt:lpstr>
      <vt:lpstr>Discussed 21-08-2015</vt:lpstr>
      <vt:lpstr>Sheet1</vt:lpstr>
      <vt:lpstr>Sheet3</vt:lpstr>
      <vt:lpstr>SP Updates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John</cp:lastModifiedBy>
  <dcterms:created xsi:type="dcterms:W3CDTF">2015-08-06T05:01:51Z</dcterms:created>
  <dcterms:modified xsi:type="dcterms:W3CDTF">2015-09-14T08:23:36Z</dcterms:modified>
</cp:coreProperties>
</file>