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mottmac-my.sharepoint.com/personal/emmanuel_ede_mottmac_com/Documents/FCP Dashboard/"/>
    </mc:Choice>
  </mc:AlternateContent>
  <xr:revisionPtr revIDLastSave="163" documentId="8_{38464935-1D55-41FE-982B-159349A7D067}" xr6:coauthVersionLast="47" xr6:coauthVersionMax="47" xr10:uidLastSave="{12004EEF-FE15-42D0-9A5F-6975900F51BA}"/>
  <bookViews>
    <workbookView xWindow="-108" yWindow="-108" windowWidth="23256" windowHeight="13176" activeTab="1" xr2:uid="{00000000-000D-0000-FFFF-FFFF00000000}"/>
  </bookViews>
  <sheets>
    <sheet name="Data"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1" i="2" l="1"/>
  <c r="L10" i="2"/>
  <c r="L9" i="2"/>
  <c r="L8" i="2"/>
</calcChain>
</file>

<file path=xl/sharedStrings.xml><?xml version="1.0" encoding="utf-8"?>
<sst xmlns="http://schemas.openxmlformats.org/spreadsheetml/2006/main" count="265" uniqueCount="34">
  <si>
    <t>annual survey of hours and earnings  - resident analysis</t>
  </si>
  <si>
    <t>ONS Crown Copyright Reserved [from Nomis on 18 June 2022]</t>
  </si>
  <si>
    <t>sex</t>
  </si>
  <si>
    <t>Male</t>
  </si>
  <si>
    <t>item name</t>
  </si>
  <si>
    <t>Median</t>
  </si>
  <si>
    <t>pay</t>
  </si>
  <si>
    <t>Weekly pay - gross</t>
  </si>
  <si>
    <t>confidence</t>
  </si>
  <si>
    <t>Standard error as a percentage of the figure</t>
  </si>
  <si>
    <t>parliamentary constituency 2010</t>
  </si>
  <si>
    <t>number</t>
  </si>
  <si>
    <t>conf %</t>
  </si>
  <si>
    <t>Birmingham, Edgbaston</t>
  </si>
  <si>
    <t>Birmingham, Erdington</t>
  </si>
  <si>
    <t>Birmingham, Hall Green</t>
  </si>
  <si>
    <t>Birmingham, Hodge Hill</t>
  </si>
  <si>
    <t>Birmingham, Ladywood</t>
  </si>
  <si>
    <t>Birmingham, Northfield</t>
  </si>
  <si>
    <t>Birmingham, Perry Barr</t>
  </si>
  <si>
    <t>Birmingham, Selly Oak</t>
  </si>
  <si>
    <t>Birmingham, Yardley</t>
  </si>
  <si>
    <t>Sutton Coldfield</t>
  </si>
  <si>
    <t>Column Total</t>
  </si>
  <si>
    <t>-</t>
  </si>
  <si>
    <t>- These figures are missing.</t>
  </si>
  <si>
    <t>Results for 2003 and earlier exclude supplementary surveys. In 2006 there were a number of methodological changes made. For further details goto : http://www.nomisweb.co.uk/articles/341.aspx.</t>
  </si>
  <si>
    <t>Estimates for 2011 and subsequent years use a weighting scheme based on occupations which have been coded according to Standard Occupational Classification (SOC) 2010 that replaced SOC 2000. Therefore care should be taken when making comparisons with earlier years.</t>
  </si>
  <si>
    <t>Mean</t>
  </si>
  <si>
    <t>Female</t>
  </si>
  <si>
    <t>Full Time Workers</t>
  </si>
  <si>
    <t>Birmingham average</t>
  </si>
  <si>
    <t>UK average</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</si>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</sst>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
  </numFmts>
  <fonts count="15" x14ac:knownFonts="1">
    <font>
      <sz val="11"/>
      <color indexed="8"/>
      <name val="Calibri"/>
      <family val="2"/>
      <scheme val="minor"/>
    </font>
    <font>
      <b/>
      <sz val="12"/>
      <name val="arial"/>
    </font>
    <font>
      <sz val="10"/>
      <name val="arial"/>
    </font>
    <font>
      <sz val="10"/>
      <name val="arial"/>
    </font>
    <font>
      <b/>
      <sz val="10"/>
      <name val="arial"/>
    </font>
    <font>
      <b/>
      <sz val="10"/>
      <name val="arial"/>
    </font>
    <font>
      <b/>
      <sz val="10"/>
      <name val="arial"/>
    </font>
    <font>
      <sz val="10"/>
      <name val="arial"/>
    </font>
    <font>
      <sz val="10"/>
      <name val="arial"/>
    </font>
    <font>
      <b/>
      <sz val="10"/>
      <name val="arial"/>
    </font>
    <font>
      <sz val="10"/>
      <name val="arial"/>
    </font>
    <font>
      <sz val="11"/>
      <color indexed="8"/>
      <name val="Calibri"/>
      <family val="2"/>
      <scheme val="minor"/>
    </font>
    <font>
      <sz val="10"/>
      <name val="Arial"/>
      <family val="2"/>
    </font>
    <font>
      <b/>
      <sz val="10"/>
      <name val="Arial"/>
      <family val="2"/>
    </font>
    <font>
      <sz val="10"/>
      <color indexed="8"/>
      <name val="Arial"/>
      <family val="2"/>
    </font>
  </fonts>
  <fills count="3">
    <fill>
      <patternFill patternType="none"/>
    </fill>
    <fill>
      <patternFill patternType="gray125"/>
    </fill>
    <fill>
      <patternFill patternType="none">
        <fgColor rgb="FFFF00FF"/>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11" fillId="2" borderId="0"/>
  </cellStyleXfs>
  <cellXfs count="23">
    <xf numFmtId="0" fontId="0" fillId="0" borderId="0" xfId="0"/>
    <xf numFmtId="0" fontId="1" fillId="0" borderId="0" xfId="0" applyFont="1" applyAlignment="1">
      <alignment horizontal="left" vertical="center"/>
    </xf>
    <xf numFmtId="0" fontId="2" fillId="0" borderId="0" xfId="0" applyFont="1"/>
    <xf numFmtId="0" fontId="3" fillId="0" borderId="0" xfId="0" applyFont="1" applyAlignment="1">
      <alignment horizontal="left"/>
    </xf>
    <xf numFmtId="0" fontId="5" fillId="0" borderId="0" xfId="0" applyFont="1" applyAlignment="1">
      <alignment horizontal="right" vertical="center"/>
    </xf>
    <xf numFmtId="0" fontId="6" fillId="0" borderId="0" xfId="0" applyFont="1" applyAlignment="1">
      <alignment horizontal="left" vertical="center" wrapText="1"/>
    </xf>
    <xf numFmtId="0" fontId="7" fillId="0" borderId="0" xfId="0" applyNumberFormat="1" applyFont="1" applyAlignment="1">
      <alignment horizontal="left"/>
    </xf>
    <xf numFmtId="164" fontId="8" fillId="0" borderId="0" xfId="0" applyNumberFormat="1" applyFont="1" applyAlignment="1">
      <alignment horizontal="right"/>
    </xf>
    <xf numFmtId="3" fontId="9" fillId="0" borderId="0" xfId="0" applyNumberFormat="1" applyFont="1" applyAlignment="1">
      <alignment horizontal="right" vertical="center"/>
    </xf>
    <xf numFmtId="0" fontId="10" fillId="0" borderId="0" xfId="0" applyFont="1"/>
    <xf numFmtId="0" fontId="12" fillId="0" borderId="0" xfId="0" applyFont="1" applyAlignment="1">
      <alignment horizontal="left"/>
    </xf>
    <xf numFmtId="0" fontId="14" fillId="0" borderId="0" xfId="0" applyFont="1"/>
    <xf numFmtId="165" fontId="14" fillId="0" borderId="0" xfId="0" applyNumberFormat="1" applyFont="1"/>
    <xf numFmtId="3" fontId="12" fillId="0" borderId="0" xfId="0" applyNumberFormat="1" applyFont="1" applyAlignment="1">
      <alignment horizontal="left"/>
    </xf>
    <xf numFmtId="3" fontId="12" fillId="0" borderId="1" xfId="0" applyNumberFormat="1" applyFont="1" applyBorder="1" applyAlignment="1">
      <alignment horizontal="right"/>
    </xf>
    <xf numFmtId="3" fontId="14" fillId="0" borderId="0" xfId="0" applyNumberFormat="1" applyFont="1"/>
    <xf numFmtId="3" fontId="12" fillId="2" borderId="0" xfId="0" applyNumberFormat="1" applyFont="1" applyFill="1" applyBorder="1" applyAlignment="1">
      <alignment horizontal="left"/>
    </xf>
    <xf numFmtId="3" fontId="12" fillId="2" borderId="0" xfId="1" applyNumberFormat="1" applyFont="1" applyAlignment="1">
      <alignment horizontal="right"/>
    </xf>
    <xf numFmtId="0" fontId="13" fillId="0" borderId="2" xfId="0" applyFont="1" applyBorder="1" applyAlignment="1">
      <alignment vertical="center" wrapText="1"/>
    </xf>
    <xf numFmtId="0" fontId="13" fillId="0" borderId="0" xfId="0" applyFont="1" applyAlignment="1">
      <alignment vertical="center" wrapText="1"/>
    </xf>
    <xf numFmtId="0" fontId="14" fillId="0" borderId="0" xfId="0" applyFont="1" applyAlignment="1"/>
    <xf numFmtId="0" fontId="4" fillId="0" borderId="0" xfId="0" applyFont="1" applyAlignment="1">
      <alignment horizontal="center" vertical="center" wrapText="1"/>
    </xf>
    <xf numFmtId="0" fontId="0" fillId="0" borderId="0" xfId="0"/>
  </cellXfs>
  <cellStyles count="2">
    <cellStyle name="Normal" xfId="0" builtinId="0"/>
    <cellStyle name="Normal 2" xfId="1" xr:uid="{9AE50134-3CB3-44BE-8D7D-526F071DDF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60"/>
  <sheetViews>
    <sheetView topLeftCell="A127" workbookViewId="0">
      <selection activeCell="A159" sqref="A159"/>
    </sheetView>
  </sheetViews>
  <sheetFormatPr defaultRowHeight="14.4" x14ac:dyDescent="0.3"/>
  <cols>
    <col min="1" max="1" width="30.109375" customWidth="1" collapsed="1"/>
    <col min="2" max="9" width="14" customWidth="1" collapsed="1"/>
  </cols>
  <sheetData>
    <row r="1" spans="1:9" ht="15.6" x14ac:dyDescent="0.3">
      <c r="A1" s="1" t="s">
        <v>0</v>
      </c>
    </row>
    <row r="2" spans="1:9" x14ac:dyDescent="0.3">
      <c r="A2" s="2" t="s">
        <v>1</v>
      </c>
    </row>
    <row r="4" spans="1:9" x14ac:dyDescent="0.3">
      <c r="A4" s="3" t="s">
        <v>2</v>
      </c>
      <c r="B4" s="3" t="s">
        <v>3</v>
      </c>
    </row>
    <row r="5" spans="1:9" x14ac:dyDescent="0.3">
      <c r="A5" s="3" t="s">
        <v>4</v>
      </c>
      <c r="B5" s="3" t="s">
        <v>5</v>
      </c>
    </row>
    <row r="6" spans="1:9" x14ac:dyDescent="0.3">
      <c r="A6" s="3" t="s">
        <v>6</v>
      </c>
      <c r="B6" s="3" t="s">
        <v>7</v>
      </c>
    </row>
    <row r="7" spans="1:9" x14ac:dyDescent="0.3">
      <c r="A7" s="3" t="s">
        <v>8</v>
      </c>
      <c r="B7" s="3" t="s">
        <v>9</v>
      </c>
    </row>
    <row r="9" spans="1:9" ht="22.05" customHeight="1" x14ac:dyDescent="0.3">
      <c r="A9" s="5" t="s">
        <v>10</v>
      </c>
      <c r="B9" s="21">
        <v>2018</v>
      </c>
      <c r="C9" s="22"/>
      <c r="D9" s="21">
        <v>2019</v>
      </c>
      <c r="E9" s="22"/>
      <c r="F9" s="21">
        <v>2020</v>
      </c>
      <c r="G9" s="22"/>
      <c r="H9" s="21">
        <v>2021</v>
      </c>
      <c r="I9" s="22"/>
    </row>
    <row r="10" spans="1:9" ht="25.95" customHeight="1" x14ac:dyDescent="0.3">
      <c r="B10" s="4" t="s">
        <v>11</v>
      </c>
      <c r="C10" s="4" t="s">
        <v>12</v>
      </c>
      <c r="D10" s="4" t="s">
        <v>11</v>
      </c>
      <c r="E10" s="4" t="s">
        <v>12</v>
      </c>
      <c r="F10" s="4" t="s">
        <v>11</v>
      </c>
      <c r="G10" s="4" t="s">
        <v>12</v>
      </c>
      <c r="H10" s="4" t="s">
        <v>11</v>
      </c>
      <c r="I10" s="4" t="s">
        <v>12</v>
      </c>
    </row>
    <row r="11" spans="1:9" x14ac:dyDescent="0.3">
      <c r="A11" s="6" t="s">
        <v>13</v>
      </c>
      <c r="B11" s="7">
        <v>528</v>
      </c>
      <c r="C11" s="7">
        <v>9</v>
      </c>
      <c r="D11" s="7">
        <v>526.9</v>
      </c>
      <c r="E11" s="7">
        <v>8.1</v>
      </c>
      <c r="F11" s="7">
        <v>563.6</v>
      </c>
      <c r="G11" s="7">
        <v>13</v>
      </c>
      <c r="H11" s="7">
        <v>558.1</v>
      </c>
      <c r="I11" s="7">
        <v>8.9</v>
      </c>
    </row>
    <row r="12" spans="1:9" x14ac:dyDescent="0.3">
      <c r="A12" s="6" t="s">
        <v>14</v>
      </c>
      <c r="B12" s="7">
        <v>444.6</v>
      </c>
      <c r="C12" s="7">
        <v>10</v>
      </c>
      <c r="D12" s="7">
        <v>401.9</v>
      </c>
      <c r="E12" s="7">
        <v>8.1</v>
      </c>
      <c r="F12" s="7">
        <v>454.6</v>
      </c>
      <c r="G12" s="7">
        <v>9.1999999999999993</v>
      </c>
      <c r="H12" s="7">
        <v>493.3</v>
      </c>
      <c r="I12" s="7">
        <v>11</v>
      </c>
    </row>
    <row r="13" spans="1:9" x14ac:dyDescent="0.3">
      <c r="A13" s="6" t="s">
        <v>15</v>
      </c>
      <c r="B13" s="7">
        <v>459</v>
      </c>
      <c r="C13" s="7">
        <v>12</v>
      </c>
      <c r="D13" s="7">
        <v>456.1</v>
      </c>
      <c r="E13" s="7">
        <v>13</v>
      </c>
      <c r="F13" s="7">
        <v>419.4</v>
      </c>
      <c r="G13" s="7">
        <v>17</v>
      </c>
      <c r="H13" s="7">
        <v>425.2</v>
      </c>
      <c r="I13" s="7">
        <v>11</v>
      </c>
    </row>
    <row r="14" spans="1:9" x14ac:dyDescent="0.3">
      <c r="A14" s="6" t="s">
        <v>16</v>
      </c>
      <c r="B14" s="7">
        <v>409.4</v>
      </c>
      <c r="C14" s="7">
        <v>8</v>
      </c>
      <c r="D14" s="7">
        <v>452.2</v>
      </c>
      <c r="E14" s="7">
        <v>5.7</v>
      </c>
      <c r="F14" s="7">
        <v>459.8</v>
      </c>
      <c r="G14" s="7">
        <v>10</v>
      </c>
      <c r="H14" s="7">
        <v>454</v>
      </c>
      <c r="I14" s="7">
        <v>13</v>
      </c>
    </row>
    <row r="15" spans="1:9" x14ac:dyDescent="0.3">
      <c r="A15" s="6" t="s">
        <v>17</v>
      </c>
      <c r="B15" s="7">
        <v>464.4</v>
      </c>
      <c r="C15" s="7">
        <v>12</v>
      </c>
      <c r="D15" s="7">
        <v>460</v>
      </c>
      <c r="E15" s="7">
        <v>9.6</v>
      </c>
      <c r="F15" s="7">
        <v>501</v>
      </c>
      <c r="G15" s="7">
        <v>13</v>
      </c>
      <c r="H15" s="7">
        <v>564.4</v>
      </c>
      <c r="I15" s="7">
        <v>9.9</v>
      </c>
    </row>
    <row r="16" spans="1:9" x14ac:dyDescent="0.3">
      <c r="A16" s="6" t="s">
        <v>18</v>
      </c>
      <c r="B16" s="7">
        <v>511.9</v>
      </c>
      <c r="C16" s="7">
        <v>11</v>
      </c>
      <c r="D16" s="7">
        <v>525</v>
      </c>
      <c r="E16" s="7">
        <v>8.1</v>
      </c>
      <c r="F16" s="7">
        <v>528.9</v>
      </c>
      <c r="G16" s="7">
        <v>13</v>
      </c>
      <c r="H16" s="7">
        <v>575</v>
      </c>
      <c r="I16" s="7">
        <v>9.1999999999999993</v>
      </c>
    </row>
    <row r="17" spans="1:9" x14ac:dyDescent="0.3">
      <c r="A17" s="6" t="s">
        <v>19</v>
      </c>
      <c r="B17" s="7">
        <v>448.2</v>
      </c>
      <c r="C17" s="7">
        <v>9.3000000000000007</v>
      </c>
      <c r="D17" s="7">
        <v>461.5</v>
      </c>
      <c r="E17" s="7">
        <v>7.6</v>
      </c>
      <c r="F17" s="7">
        <v>465</v>
      </c>
      <c r="G17" s="7">
        <v>11</v>
      </c>
      <c r="H17" s="7">
        <v>454.1</v>
      </c>
      <c r="I17" s="7">
        <v>12</v>
      </c>
    </row>
    <row r="18" spans="1:9" x14ac:dyDescent="0.3">
      <c r="A18" s="6" t="s">
        <v>20</v>
      </c>
      <c r="B18" s="7">
        <v>563.79999999999995</v>
      </c>
      <c r="C18" s="7">
        <v>9.9</v>
      </c>
      <c r="D18" s="7">
        <v>588.79999999999995</v>
      </c>
      <c r="E18" s="7">
        <v>9</v>
      </c>
      <c r="F18" s="7">
        <v>599.29999999999995</v>
      </c>
      <c r="G18" s="7">
        <v>14</v>
      </c>
      <c r="H18" s="7">
        <v>624.6</v>
      </c>
      <c r="I18" s="7">
        <v>11</v>
      </c>
    </row>
    <row r="19" spans="1:9" x14ac:dyDescent="0.3">
      <c r="A19" s="6" t="s">
        <v>21</v>
      </c>
      <c r="B19" s="7">
        <v>536.79999999999995</v>
      </c>
      <c r="C19" s="7">
        <v>9</v>
      </c>
      <c r="D19" s="7">
        <v>490.3</v>
      </c>
      <c r="E19" s="7">
        <v>8.4</v>
      </c>
      <c r="F19" s="7">
        <v>438.9</v>
      </c>
      <c r="G19" s="7">
        <v>12</v>
      </c>
      <c r="H19" s="7">
        <v>509.4</v>
      </c>
      <c r="I19" s="7">
        <v>12</v>
      </c>
    </row>
    <row r="20" spans="1:9" x14ac:dyDescent="0.3">
      <c r="A20" s="6" t="s">
        <v>22</v>
      </c>
      <c r="B20" s="7">
        <v>732.4</v>
      </c>
      <c r="C20" s="7">
        <v>10</v>
      </c>
      <c r="D20" s="7">
        <v>756.1</v>
      </c>
      <c r="E20" s="7">
        <v>8.6999999999999993</v>
      </c>
      <c r="F20" s="7">
        <v>770.5</v>
      </c>
      <c r="G20" s="7">
        <v>9.5</v>
      </c>
      <c r="H20" s="7">
        <v>733.3</v>
      </c>
      <c r="I20" s="7">
        <v>12</v>
      </c>
    </row>
    <row r="21" spans="1:9" ht="18" customHeight="1" x14ac:dyDescent="0.3">
      <c r="A21" s="6" t="s">
        <v>23</v>
      </c>
      <c r="B21" s="8" t="s">
        <v>24</v>
      </c>
      <c r="C21" s="8" t="s">
        <v>24</v>
      </c>
      <c r="D21" s="8" t="s">
        <v>24</v>
      </c>
      <c r="E21" s="8" t="s">
        <v>24</v>
      </c>
      <c r="F21" s="8" t="s">
        <v>24</v>
      </c>
      <c r="G21" s="8" t="s">
        <v>24</v>
      </c>
      <c r="H21" s="8" t="s">
        <v>24</v>
      </c>
      <c r="I21" s="8" t="s">
        <v>24</v>
      </c>
    </row>
    <row r="23" spans="1:9" x14ac:dyDescent="0.3">
      <c r="A23" s="9" t="s">
        <v>25</v>
      </c>
    </row>
    <row r="24" spans="1:9" x14ac:dyDescent="0.3">
      <c r="A24" s="9" t="s">
        <v>26</v>
      </c>
    </row>
    <row r="25" spans="1:9" x14ac:dyDescent="0.3">
      <c r="A25" s="9" t="s">
        <v>27</v>
      </c>
    </row>
    <row r="28" spans="1:9" ht="15.6" x14ac:dyDescent="0.3">
      <c r="A28" s="1" t="s">
        <v>0</v>
      </c>
    </row>
    <row r="29" spans="1:9" x14ac:dyDescent="0.3">
      <c r="A29" s="2" t="s">
        <v>1</v>
      </c>
    </row>
    <row r="31" spans="1:9" x14ac:dyDescent="0.3">
      <c r="A31" s="3" t="s">
        <v>2</v>
      </c>
      <c r="B31" s="3" t="s">
        <v>3</v>
      </c>
    </row>
    <row r="32" spans="1:9" x14ac:dyDescent="0.3">
      <c r="A32" s="3" t="s">
        <v>4</v>
      </c>
      <c r="B32" s="3" t="s">
        <v>28</v>
      </c>
    </row>
    <row r="33" spans="1:9" x14ac:dyDescent="0.3">
      <c r="A33" s="3" t="s">
        <v>6</v>
      </c>
      <c r="B33" s="3" t="s">
        <v>7</v>
      </c>
    </row>
    <row r="34" spans="1:9" x14ac:dyDescent="0.3">
      <c r="A34" s="3" t="s">
        <v>8</v>
      </c>
      <c r="B34" s="3" t="s">
        <v>9</v>
      </c>
    </row>
    <row r="36" spans="1:9" ht="22.05" customHeight="1" x14ac:dyDescent="0.3">
      <c r="A36" s="5" t="s">
        <v>10</v>
      </c>
      <c r="B36" s="21">
        <v>2018</v>
      </c>
      <c r="C36" s="22"/>
      <c r="D36" s="21">
        <v>2019</v>
      </c>
      <c r="E36" s="22"/>
      <c r="F36" s="21">
        <v>2020</v>
      </c>
      <c r="G36" s="22"/>
      <c r="H36" s="21">
        <v>2021</v>
      </c>
      <c r="I36" s="22"/>
    </row>
    <row r="37" spans="1:9" ht="25.95" customHeight="1" x14ac:dyDescent="0.3">
      <c r="B37" s="4" t="s">
        <v>11</v>
      </c>
      <c r="C37" s="4" t="s">
        <v>12</v>
      </c>
      <c r="D37" s="4" t="s">
        <v>11</v>
      </c>
      <c r="E37" s="4" t="s">
        <v>12</v>
      </c>
      <c r="F37" s="4" t="s">
        <v>11</v>
      </c>
      <c r="G37" s="4" t="s">
        <v>12</v>
      </c>
      <c r="H37" s="4" t="s">
        <v>11</v>
      </c>
      <c r="I37" s="4" t="s">
        <v>12</v>
      </c>
    </row>
    <row r="38" spans="1:9" x14ac:dyDescent="0.3">
      <c r="A38" s="6" t="s">
        <v>13</v>
      </c>
      <c r="B38" s="7">
        <v>623.79999999999995</v>
      </c>
      <c r="C38" s="7">
        <v>7.1</v>
      </c>
      <c r="D38" s="7">
        <v>584</v>
      </c>
      <c r="E38" s="7">
        <v>6.5</v>
      </c>
      <c r="F38" s="7">
        <v>711.3</v>
      </c>
      <c r="G38" s="7">
        <v>11</v>
      </c>
      <c r="H38" s="7">
        <v>606.70000000000005</v>
      </c>
      <c r="I38" s="7">
        <v>8.6999999999999993</v>
      </c>
    </row>
    <row r="39" spans="1:9" x14ac:dyDescent="0.3">
      <c r="A39" s="6" t="s">
        <v>14</v>
      </c>
      <c r="B39" s="7">
        <v>489.2</v>
      </c>
      <c r="C39" s="7">
        <v>5.4</v>
      </c>
      <c r="D39" s="7">
        <v>471.8</v>
      </c>
      <c r="E39" s="7">
        <v>6.3</v>
      </c>
      <c r="F39" s="7">
        <v>486.3</v>
      </c>
      <c r="G39" s="7">
        <v>6.9</v>
      </c>
      <c r="H39" s="7">
        <v>552.1</v>
      </c>
      <c r="I39" s="7">
        <v>5.7</v>
      </c>
    </row>
    <row r="40" spans="1:9" x14ac:dyDescent="0.3">
      <c r="A40" s="6" t="s">
        <v>15</v>
      </c>
      <c r="B40" s="7">
        <v>543.4</v>
      </c>
      <c r="C40" s="7">
        <v>7.4</v>
      </c>
      <c r="D40" s="7">
        <v>583.70000000000005</v>
      </c>
      <c r="E40" s="7">
        <v>8.6999999999999993</v>
      </c>
      <c r="F40" s="7">
        <v>564.20000000000005</v>
      </c>
      <c r="G40" s="7">
        <v>11</v>
      </c>
      <c r="H40" s="7">
        <v>569.6</v>
      </c>
      <c r="I40" s="7">
        <v>12</v>
      </c>
    </row>
    <row r="41" spans="1:9" x14ac:dyDescent="0.3">
      <c r="A41" s="6" t="s">
        <v>16</v>
      </c>
      <c r="B41" s="7">
        <v>475.5</v>
      </c>
      <c r="C41" s="7">
        <v>8.3000000000000007</v>
      </c>
      <c r="D41" s="7">
        <v>515.79999999999995</v>
      </c>
      <c r="E41" s="7">
        <v>8</v>
      </c>
      <c r="F41" s="7">
        <v>492.8</v>
      </c>
      <c r="G41" s="7">
        <v>7.8</v>
      </c>
      <c r="H41" s="7">
        <v>473.6</v>
      </c>
      <c r="I41" s="7">
        <v>8.1999999999999993</v>
      </c>
    </row>
    <row r="42" spans="1:9" x14ac:dyDescent="0.3">
      <c r="A42" s="6" t="s">
        <v>17</v>
      </c>
      <c r="B42" s="7">
        <v>595.70000000000005</v>
      </c>
      <c r="C42" s="7">
        <v>7.6</v>
      </c>
      <c r="D42" s="7">
        <v>547.70000000000005</v>
      </c>
      <c r="E42" s="7">
        <v>6.3</v>
      </c>
      <c r="F42" s="7">
        <v>586.4</v>
      </c>
      <c r="G42" s="7">
        <v>8</v>
      </c>
      <c r="H42" s="7">
        <v>598</v>
      </c>
      <c r="I42" s="7">
        <v>6.4</v>
      </c>
    </row>
    <row r="43" spans="1:9" x14ac:dyDescent="0.3">
      <c r="A43" s="6" t="s">
        <v>18</v>
      </c>
      <c r="B43" s="7">
        <v>581.1</v>
      </c>
      <c r="C43" s="7">
        <v>4.8</v>
      </c>
      <c r="D43" s="7">
        <v>600</v>
      </c>
      <c r="E43" s="7">
        <v>5.5</v>
      </c>
      <c r="F43" s="7">
        <v>604</v>
      </c>
      <c r="G43" s="7">
        <v>8.1</v>
      </c>
      <c r="H43" s="7">
        <v>638.5</v>
      </c>
      <c r="I43" s="7">
        <v>7.1</v>
      </c>
    </row>
    <row r="44" spans="1:9" x14ac:dyDescent="0.3">
      <c r="A44" s="6" t="s">
        <v>19</v>
      </c>
      <c r="B44" s="7">
        <v>490.5</v>
      </c>
      <c r="C44" s="7">
        <v>5.0999999999999996</v>
      </c>
      <c r="D44" s="7">
        <v>490</v>
      </c>
      <c r="E44" s="7">
        <v>5.2</v>
      </c>
      <c r="F44" s="7">
        <v>537</v>
      </c>
      <c r="G44" s="7">
        <v>11</v>
      </c>
      <c r="H44" s="7">
        <v>511.1</v>
      </c>
      <c r="I44" s="7">
        <v>6.2</v>
      </c>
    </row>
    <row r="45" spans="1:9" x14ac:dyDescent="0.3">
      <c r="A45" s="6" t="s">
        <v>20</v>
      </c>
      <c r="B45" s="7">
        <v>646.4</v>
      </c>
      <c r="C45" s="7">
        <v>6.2</v>
      </c>
      <c r="D45" s="7">
        <v>702.3</v>
      </c>
      <c r="E45" s="7">
        <v>6.5</v>
      </c>
      <c r="F45" s="7">
        <v>690.2</v>
      </c>
      <c r="G45" s="7">
        <v>8.1999999999999993</v>
      </c>
      <c r="H45" s="7">
        <v>671.9</v>
      </c>
      <c r="I45" s="7">
        <v>6.6</v>
      </c>
    </row>
    <row r="46" spans="1:9" x14ac:dyDescent="0.3">
      <c r="A46" s="6" t="s">
        <v>21</v>
      </c>
      <c r="B46" s="7">
        <v>556.1</v>
      </c>
      <c r="C46" s="7">
        <v>5.3</v>
      </c>
      <c r="D46" s="7">
        <v>518.5</v>
      </c>
      <c r="E46" s="7">
        <v>5.3</v>
      </c>
      <c r="F46" s="7">
        <v>504.1</v>
      </c>
      <c r="G46" s="7">
        <v>6.1</v>
      </c>
      <c r="H46" s="7">
        <v>557.79999999999995</v>
      </c>
      <c r="I46" s="7">
        <v>5.4</v>
      </c>
    </row>
    <row r="47" spans="1:9" x14ac:dyDescent="0.3">
      <c r="A47" s="6" t="s">
        <v>22</v>
      </c>
      <c r="B47" s="7">
        <v>775</v>
      </c>
      <c r="C47" s="7">
        <v>6</v>
      </c>
      <c r="D47" s="7">
        <v>791.5</v>
      </c>
      <c r="E47" s="7">
        <v>6.6</v>
      </c>
      <c r="F47" s="7">
        <v>766.2</v>
      </c>
      <c r="G47" s="7">
        <v>7.4</v>
      </c>
      <c r="H47" s="7">
        <v>775.1</v>
      </c>
      <c r="I47" s="7">
        <v>6.6</v>
      </c>
    </row>
    <row r="48" spans="1:9" ht="18" customHeight="1" x14ac:dyDescent="0.3">
      <c r="A48" s="6" t="s">
        <v>23</v>
      </c>
      <c r="B48" s="8" t="s">
        <v>24</v>
      </c>
      <c r="C48" s="8" t="s">
        <v>24</v>
      </c>
      <c r="D48" s="8" t="s">
        <v>24</v>
      </c>
      <c r="E48" s="8" t="s">
        <v>24</v>
      </c>
      <c r="F48" s="8" t="s">
        <v>24</v>
      </c>
      <c r="G48" s="8" t="s">
        <v>24</v>
      </c>
      <c r="H48" s="8" t="s">
        <v>24</v>
      </c>
      <c r="I48" s="8" t="s">
        <v>24</v>
      </c>
    </row>
    <row r="50" spans="1:9" x14ac:dyDescent="0.3">
      <c r="A50" s="9" t="s">
        <v>25</v>
      </c>
    </row>
    <row r="51" spans="1:9" x14ac:dyDescent="0.3">
      <c r="A51" s="9" t="s">
        <v>26</v>
      </c>
    </row>
    <row r="52" spans="1:9" x14ac:dyDescent="0.3">
      <c r="A52" s="9" t="s">
        <v>27</v>
      </c>
    </row>
    <row r="55" spans="1:9" ht="15.6" x14ac:dyDescent="0.3">
      <c r="A55" s="1" t="s">
        <v>0</v>
      </c>
    </row>
    <row r="56" spans="1:9" x14ac:dyDescent="0.3">
      <c r="A56" s="2" t="s">
        <v>1</v>
      </c>
    </row>
    <row r="58" spans="1:9" x14ac:dyDescent="0.3">
      <c r="A58" s="3" t="s">
        <v>2</v>
      </c>
      <c r="B58" s="3" t="s">
        <v>29</v>
      </c>
    </row>
    <row r="59" spans="1:9" x14ac:dyDescent="0.3">
      <c r="A59" s="3" t="s">
        <v>4</v>
      </c>
      <c r="B59" s="3" t="s">
        <v>5</v>
      </c>
    </row>
    <row r="60" spans="1:9" x14ac:dyDescent="0.3">
      <c r="A60" s="3" t="s">
        <v>6</v>
      </c>
      <c r="B60" s="3" t="s">
        <v>7</v>
      </c>
    </row>
    <row r="61" spans="1:9" x14ac:dyDescent="0.3">
      <c r="A61" s="3" t="s">
        <v>8</v>
      </c>
      <c r="B61" s="3" t="s">
        <v>9</v>
      </c>
    </row>
    <row r="63" spans="1:9" ht="22.05" customHeight="1" x14ac:dyDescent="0.3">
      <c r="A63" s="5" t="s">
        <v>10</v>
      </c>
      <c r="B63" s="21">
        <v>2018</v>
      </c>
      <c r="C63" s="22"/>
      <c r="D63" s="21">
        <v>2019</v>
      </c>
      <c r="E63" s="22"/>
      <c r="F63" s="21">
        <v>2020</v>
      </c>
      <c r="G63" s="22"/>
      <c r="H63" s="21">
        <v>2021</v>
      </c>
      <c r="I63" s="22"/>
    </row>
    <row r="64" spans="1:9" ht="25.95" customHeight="1" x14ac:dyDescent="0.3">
      <c r="B64" s="4" t="s">
        <v>11</v>
      </c>
      <c r="C64" s="4" t="s">
        <v>12</v>
      </c>
      <c r="D64" s="4" t="s">
        <v>11</v>
      </c>
      <c r="E64" s="4" t="s">
        <v>12</v>
      </c>
      <c r="F64" s="4" t="s">
        <v>11</v>
      </c>
      <c r="G64" s="4" t="s">
        <v>12</v>
      </c>
      <c r="H64" s="4" t="s">
        <v>11</v>
      </c>
      <c r="I64" s="4" t="s">
        <v>12</v>
      </c>
    </row>
    <row r="65" spans="1:9" x14ac:dyDescent="0.3">
      <c r="A65" s="6" t="s">
        <v>13</v>
      </c>
      <c r="B65" s="7">
        <v>416.5</v>
      </c>
      <c r="C65" s="7">
        <v>11</v>
      </c>
      <c r="D65" s="7">
        <v>360.6</v>
      </c>
      <c r="E65" s="7">
        <v>14</v>
      </c>
      <c r="F65" s="7">
        <v>376.9</v>
      </c>
      <c r="G65" s="7">
        <v>18</v>
      </c>
      <c r="H65" s="7">
        <v>341.7</v>
      </c>
      <c r="I65" s="7">
        <v>16</v>
      </c>
    </row>
    <row r="66" spans="1:9" x14ac:dyDescent="0.3">
      <c r="A66" s="6" t="s">
        <v>14</v>
      </c>
      <c r="B66" s="7">
        <v>343.4</v>
      </c>
      <c r="C66" s="7">
        <v>12</v>
      </c>
      <c r="D66" s="7">
        <v>334.5</v>
      </c>
      <c r="E66" s="7">
        <v>11</v>
      </c>
      <c r="F66" s="7">
        <v>360.4</v>
      </c>
      <c r="G66" s="7">
        <v>12</v>
      </c>
      <c r="H66" s="7">
        <v>366.3</v>
      </c>
      <c r="I66" s="7">
        <v>13</v>
      </c>
    </row>
    <row r="67" spans="1:9" x14ac:dyDescent="0.3">
      <c r="A67" s="6" t="s">
        <v>15</v>
      </c>
      <c r="B67" s="7">
        <v>351</v>
      </c>
      <c r="C67" s="7">
        <v>10</v>
      </c>
      <c r="D67" s="7">
        <v>381.4</v>
      </c>
      <c r="E67" s="7">
        <v>15</v>
      </c>
      <c r="F67" s="7">
        <v>466</v>
      </c>
      <c r="G67" s="7">
        <v>12</v>
      </c>
      <c r="H67" s="7">
        <v>404.9</v>
      </c>
      <c r="I67" s="7">
        <v>15</v>
      </c>
    </row>
    <row r="68" spans="1:9" x14ac:dyDescent="0.3">
      <c r="A68" s="6" t="s">
        <v>16</v>
      </c>
      <c r="B68" s="7">
        <v>284.60000000000002</v>
      </c>
      <c r="C68" s="7">
        <v>15</v>
      </c>
      <c r="D68" s="7">
        <v>318.7</v>
      </c>
      <c r="E68" s="7">
        <v>9.8000000000000007</v>
      </c>
      <c r="F68" s="7">
        <v>310.39999999999998</v>
      </c>
      <c r="G68" s="7">
        <v>16</v>
      </c>
      <c r="H68" s="7">
        <v>355.4</v>
      </c>
      <c r="I68" s="7">
        <v>19</v>
      </c>
    </row>
    <row r="69" spans="1:9" x14ac:dyDescent="0.3">
      <c r="A69" s="6" t="s">
        <v>17</v>
      </c>
      <c r="B69" s="7">
        <v>368.5</v>
      </c>
      <c r="C69" s="7">
        <v>11</v>
      </c>
      <c r="D69" s="7">
        <v>359.2</v>
      </c>
      <c r="E69" s="7">
        <v>13</v>
      </c>
      <c r="F69" s="7">
        <v>425</v>
      </c>
      <c r="G69" s="7">
        <v>12</v>
      </c>
      <c r="H69" s="7">
        <v>384.6</v>
      </c>
      <c r="I69" s="7">
        <v>12</v>
      </c>
    </row>
    <row r="70" spans="1:9" x14ac:dyDescent="0.3">
      <c r="A70" s="6" t="s">
        <v>18</v>
      </c>
      <c r="B70" s="7">
        <v>310.60000000000002</v>
      </c>
      <c r="C70" s="7">
        <v>12</v>
      </c>
      <c r="D70" s="7">
        <v>345.1</v>
      </c>
      <c r="E70" s="7">
        <v>12</v>
      </c>
      <c r="F70" s="7">
        <v>348.1</v>
      </c>
      <c r="G70" s="7">
        <v>14</v>
      </c>
      <c r="H70" s="7">
        <v>336.7</v>
      </c>
      <c r="I70" s="7">
        <v>15</v>
      </c>
    </row>
    <row r="71" spans="1:9" x14ac:dyDescent="0.3">
      <c r="A71" s="6" t="s">
        <v>19</v>
      </c>
      <c r="B71" s="7">
        <v>333.2</v>
      </c>
      <c r="C71" s="7">
        <v>10</v>
      </c>
      <c r="D71" s="7">
        <v>347.9</v>
      </c>
      <c r="E71" s="7">
        <v>10</v>
      </c>
      <c r="F71" s="7">
        <v>357.8</v>
      </c>
      <c r="G71" s="7">
        <v>16</v>
      </c>
      <c r="H71" s="7">
        <v>413.8</v>
      </c>
      <c r="I71" s="7">
        <v>9.3000000000000007</v>
      </c>
    </row>
    <row r="72" spans="1:9" x14ac:dyDescent="0.3">
      <c r="A72" s="6" t="s">
        <v>20</v>
      </c>
      <c r="B72" s="7">
        <v>338.5</v>
      </c>
      <c r="C72" s="7">
        <v>13</v>
      </c>
      <c r="D72" s="7">
        <v>364.6</v>
      </c>
      <c r="E72" s="7">
        <v>13</v>
      </c>
      <c r="F72" s="7">
        <v>382.5</v>
      </c>
      <c r="G72" s="7">
        <v>11</v>
      </c>
      <c r="H72" s="7">
        <v>411.6</v>
      </c>
      <c r="I72" s="7">
        <v>17</v>
      </c>
    </row>
    <row r="73" spans="1:9" x14ac:dyDescent="0.3">
      <c r="A73" s="6" t="s">
        <v>21</v>
      </c>
      <c r="B73" s="7">
        <v>323.10000000000002</v>
      </c>
      <c r="C73" s="7">
        <v>11</v>
      </c>
      <c r="D73" s="7">
        <v>335.6</v>
      </c>
      <c r="E73" s="7">
        <v>12</v>
      </c>
      <c r="F73" s="7">
        <v>371.1</v>
      </c>
      <c r="G73" s="7">
        <v>14</v>
      </c>
      <c r="H73" s="7">
        <v>352</v>
      </c>
      <c r="I73" s="7">
        <v>16</v>
      </c>
    </row>
    <row r="74" spans="1:9" x14ac:dyDescent="0.3">
      <c r="A74" s="6" t="s">
        <v>22</v>
      </c>
      <c r="B74" s="7">
        <v>403.8</v>
      </c>
      <c r="C74" s="7">
        <v>11</v>
      </c>
      <c r="D74" s="7">
        <v>492.5</v>
      </c>
      <c r="E74" s="7">
        <v>8.6</v>
      </c>
      <c r="F74" s="7">
        <v>466.4</v>
      </c>
      <c r="G74" s="7">
        <v>11</v>
      </c>
      <c r="H74" s="7">
        <v>489</v>
      </c>
      <c r="I74" s="7">
        <v>7.5</v>
      </c>
    </row>
    <row r="75" spans="1:9" ht="18" customHeight="1" x14ac:dyDescent="0.3">
      <c r="A75" s="6" t="s">
        <v>23</v>
      </c>
      <c r="B75" s="8" t="s">
        <v>24</v>
      </c>
      <c r="C75" s="8" t="s">
        <v>24</v>
      </c>
      <c r="D75" s="8" t="s">
        <v>24</v>
      </c>
      <c r="E75" s="8" t="s">
        <v>24</v>
      </c>
      <c r="F75" s="8" t="s">
        <v>24</v>
      </c>
      <c r="G75" s="8" t="s">
        <v>24</v>
      </c>
      <c r="H75" s="8" t="s">
        <v>24</v>
      </c>
      <c r="I75" s="8" t="s">
        <v>24</v>
      </c>
    </row>
    <row r="77" spans="1:9" x14ac:dyDescent="0.3">
      <c r="A77" s="9" t="s">
        <v>25</v>
      </c>
    </row>
    <row r="78" spans="1:9" x14ac:dyDescent="0.3">
      <c r="A78" s="9" t="s">
        <v>26</v>
      </c>
    </row>
    <row r="79" spans="1:9" x14ac:dyDescent="0.3">
      <c r="A79" s="9" t="s">
        <v>27</v>
      </c>
    </row>
    <row r="82" spans="1:9" ht="15.6" x14ac:dyDescent="0.3">
      <c r="A82" s="1" t="s">
        <v>0</v>
      </c>
    </row>
    <row r="83" spans="1:9" x14ac:dyDescent="0.3">
      <c r="A83" s="2" t="s">
        <v>1</v>
      </c>
    </row>
    <row r="85" spans="1:9" x14ac:dyDescent="0.3">
      <c r="A85" s="3" t="s">
        <v>2</v>
      </c>
      <c r="B85" s="3" t="s">
        <v>29</v>
      </c>
    </row>
    <row r="86" spans="1:9" x14ac:dyDescent="0.3">
      <c r="A86" s="3" t="s">
        <v>4</v>
      </c>
      <c r="B86" s="3" t="s">
        <v>28</v>
      </c>
    </row>
    <row r="87" spans="1:9" x14ac:dyDescent="0.3">
      <c r="A87" s="3" t="s">
        <v>6</v>
      </c>
      <c r="B87" s="3" t="s">
        <v>7</v>
      </c>
    </row>
    <row r="88" spans="1:9" x14ac:dyDescent="0.3">
      <c r="A88" s="3" t="s">
        <v>8</v>
      </c>
      <c r="B88" s="3" t="s">
        <v>9</v>
      </c>
    </row>
    <row r="90" spans="1:9" ht="22.05" customHeight="1" x14ac:dyDescent="0.3">
      <c r="A90" s="5" t="s">
        <v>10</v>
      </c>
      <c r="B90" s="21">
        <v>2018</v>
      </c>
      <c r="C90" s="22"/>
      <c r="D90" s="21">
        <v>2019</v>
      </c>
      <c r="E90" s="22"/>
      <c r="F90" s="21">
        <v>2020</v>
      </c>
      <c r="G90" s="22"/>
      <c r="H90" s="21">
        <v>2021</v>
      </c>
      <c r="I90" s="22"/>
    </row>
    <row r="91" spans="1:9" ht="25.95" customHeight="1" x14ac:dyDescent="0.3">
      <c r="B91" s="4" t="s">
        <v>11</v>
      </c>
      <c r="C91" s="4" t="s">
        <v>12</v>
      </c>
      <c r="D91" s="4" t="s">
        <v>11</v>
      </c>
      <c r="E91" s="4" t="s">
        <v>12</v>
      </c>
      <c r="F91" s="4" t="s">
        <v>11</v>
      </c>
      <c r="G91" s="4" t="s">
        <v>12</v>
      </c>
      <c r="H91" s="4" t="s">
        <v>11</v>
      </c>
      <c r="I91" s="4" t="s">
        <v>12</v>
      </c>
    </row>
    <row r="92" spans="1:9" x14ac:dyDescent="0.3">
      <c r="A92" s="6" t="s">
        <v>13</v>
      </c>
      <c r="B92" s="7">
        <v>505.7</v>
      </c>
      <c r="C92" s="7">
        <v>8.4</v>
      </c>
      <c r="D92" s="7">
        <v>479.4</v>
      </c>
      <c r="E92" s="7">
        <v>8.6999999999999993</v>
      </c>
      <c r="F92" s="7">
        <v>484.6</v>
      </c>
      <c r="G92" s="7">
        <v>13</v>
      </c>
      <c r="H92" s="7">
        <v>517.1</v>
      </c>
      <c r="I92" s="7">
        <v>14</v>
      </c>
    </row>
    <row r="93" spans="1:9" x14ac:dyDescent="0.3">
      <c r="A93" s="6" t="s">
        <v>14</v>
      </c>
      <c r="B93" s="7">
        <v>376</v>
      </c>
      <c r="C93" s="7">
        <v>5.8</v>
      </c>
      <c r="D93" s="7">
        <v>380.9</v>
      </c>
      <c r="E93" s="7">
        <v>6.9</v>
      </c>
      <c r="F93" s="7">
        <v>412.9</v>
      </c>
      <c r="G93" s="7">
        <v>8.3000000000000007</v>
      </c>
      <c r="H93" s="7">
        <v>416.2</v>
      </c>
      <c r="I93" s="7">
        <v>7.2</v>
      </c>
    </row>
    <row r="94" spans="1:9" x14ac:dyDescent="0.3">
      <c r="A94" s="6" t="s">
        <v>15</v>
      </c>
      <c r="B94" s="7">
        <v>456.5</v>
      </c>
      <c r="C94" s="7">
        <v>9.6</v>
      </c>
      <c r="D94" s="7">
        <v>476.1</v>
      </c>
      <c r="E94" s="7">
        <v>9.6999999999999993</v>
      </c>
      <c r="F94" s="7">
        <v>555.70000000000005</v>
      </c>
      <c r="G94" s="7">
        <v>12</v>
      </c>
      <c r="H94" s="7">
        <v>508.9</v>
      </c>
      <c r="I94" s="7">
        <v>12</v>
      </c>
    </row>
    <row r="95" spans="1:9" x14ac:dyDescent="0.3">
      <c r="A95" s="6" t="s">
        <v>16</v>
      </c>
      <c r="B95" s="7">
        <v>290.89999999999998</v>
      </c>
      <c r="C95" s="7">
        <v>7</v>
      </c>
      <c r="D95" s="7">
        <v>322.3</v>
      </c>
      <c r="E95" s="7">
        <v>7.3</v>
      </c>
      <c r="F95" s="7">
        <v>323.3</v>
      </c>
      <c r="G95" s="7">
        <v>10</v>
      </c>
      <c r="H95" s="7">
        <v>360.8</v>
      </c>
      <c r="I95" s="7">
        <v>8.1999999999999993</v>
      </c>
    </row>
    <row r="96" spans="1:9" x14ac:dyDescent="0.3">
      <c r="A96" s="6" t="s">
        <v>17</v>
      </c>
      <c r="B96" s="7">
        <v>445.6</v>
      </c>
      <c r="C96" s="7">
        <v>8.9</v>
      </c>
      <c r="D96" s="7">
        <v>415.3</v>
      </c>
      <c r="E96" s="7">
        <v>8.9</v>
      </c>
      <c r="F96" s="7">
        <v>476</v>
      </c>
      <c r="G96" s="7">
        <v>9.5</v>
      </c>
      <c r="H96" s="7">
        <v>432.3</v>
      </c>
      <c r="I96" s="7">
        <v>8.1</v>
      </c>
    </row>
    <row r="97" spans="1:9" x14ac:dyDescent="0.3">
      <c r="A97" s="6" t="s">
        <v>18</v>
      </c>
      <c r="B97" s="7">
        <v>395.4</v>
      </c>
      <c r="C97" s="7">
        <v>8.9</v>
      </c>
      <c r="D97" s="7">
        <v>388.3</v>
      </c>
      <c r="E97" s="7">
        <v>7.7</v>
      </c>
      <c r="F97" s="7">
        <v>390.7</v>
      </c>
      <c r="G97" s="7">
        <v>7.5</v>
      </c>
      <c r="H97" s="7">
        <v>355.7</v>
      </c>
      <c r="I97" s="7">
        <v>7.7</v>
      </c>
    </row>
    <row r="98" spans="1:9" x14ac:dyDescent="0.3">
      <c r="A98" s="6" t="s">
        <v>19</v>
      </c>
      <c r="B98" s="7">
        <v>369</v>
      </c>
      <c r="C98" s="7">
        <v>6.2</v>
      </c>
      <c r="D98" s="7">
        <v>409.3</v>
      </c>
      <c r="E98" s="7">
        <v>7.1</v>
      </c>
      <c r="F98" s="7">
        <v>425.3</v>
      </c>
      <c r="G98" s="7">
        <v>8.1999999999999993</v>
      </c>
      <c r="H98" s="7">
        <v>451.7</v>
      </c>
      <c r="I98" s="7">
        <v>6.5</v>
      </c>
    </row>
    <row r="99" spans="1:9" x14ac:dyDescent="0.3">
      <c r="A99" s="6" t="s">
        <v>20</v>
      </c>
      <c r="B99" s="7">
        <v>399.9</v>
      </c>
      <c r="C99" s="7">
        <v>7.6</v>
      </c>
      <c r="D99" s="7">
        <v>419.8</v>
      </c>
      <c r="E99" s="7">
        <v>7.3</v>
      </c>
      <c r="F99" s="7">
        <v>433.6</v>
      </c>
      <c r="G99" s="7">
        <v>9.3000000000000007</v>
      </c>
      <c r="H99" s="7">
        <v>480.7</v>
      </c>
      <c r="I99" s="7">
        <v>8.1999999999999993</v>
      </c>
    </row>
    <row r="100" spans="1:9" x14ac:dyDescent="0.3">
      <c r="A100" s="6" t="s">
        <v>21</v>
      </c>
      <c r="B100" s="7">
        <v>360.9</v>
      </c>
      <c r="C100" s="7">
        <v>6.8</v>
      </c>
      <c r="D100" s="7">
        <v>375.2</v>
      </c>
      <c r="E100" s="7">
        <v>7.2</v>
      </c>
      <c r="F100" s="7">
        <v>384.6</v>
      </c>
      <c r="G100" s="7">
        <v>8.8000000000000007</v>
      </c>
      <c r="H100" s="7">
        <v>418.8</v>
      </c>
      <c r="I100" s="7">
        <v>10</v>
      </c>
    </row>
    <row r="101" spans="1:9" x14ac:dyDescent="0.3">
      <c r="A101" s="6" t="s">
        <v>22</v>
      </c>
      <c r="B101" s="7">
        <v>478.7</v>
      </c>
      <c r="C101" s="7">
        <v>6.4</v>
      </c>
      <c r="D101" s="7">
        <v>524.6</v>
      </c>
      <c r="E101" s="7">
        <v>5.7</v>
      </c>
      <c r="F101" s="7">
        <v>572.5</v>
      </c>
      <c r="G101" s="7">
        <v>7</v>
      </c>
      <c r="H101" s="7">
        <v>546.6</v>
      </c>
      <c r="I101" s="7">
        <v>6.3</v>
      </c>
    </row>
    <row r="102" spans="1:9" ht="18" customHeight="1" x14ac:dyDescent="0.3">
      <c r="A102" s="6" t="s">
        <v>23</v>
      </c>
      <c r="B102" s="8" t="s">
        <v>24</v>
      </c>
      <c r="C102" s="8" t="s">
        <v>24</v>
      </c>
      <c r="D102" s="8" t="s">
        <v>24</v>
      </c>
      <c r="E102" s="8" t="s">
        <v>24</v>
      </c>
      <c r="F102" s="8" t="s">
        <v>24</v>
      </c>
      <c r="G102" s="8" t="s">
        <v>24</v>
      </c>
      <c r="H102" s="8" t="s">
        <v>24</v>
      </c>
      <c r="I102" s="8" t="s">
        <v>24</v>
      </c>
    </row>
    <row r="104" spans="1:9" x14ac:dyDescent="0.3">
      <c r="A104" s="9" t="s">
        <v>25</v>
      </c>
    </row>
    <row r="105" spans="1:9" x14ac:dyDescent="0.3">
      <c r="A105" s="9" t="s">
        <v>26</v>
      </c>
    </row>
    <row r="106" spans="1:9" x14ac:dyDescent="0.3">
      <c r="A106" s="9" t="s">
        <v>27</v>
      </c>
    </row>
    <row r="109" spans="1:9" ht="15.6" x14ac:dyDescent="0.3">
      <c r="A109" s="1" t="s">
        <v>0</v>
      </c>
    </row>
    <row r="110" spans="1:9" x14ac:dyDescent="0.3">
      <c r="A110" s="2" t="s">
        <v>1</v>
      </c>
    </row>
    <row r="112" spans="1:9" x14ac:dyDescent="0.3">
      <c r="A112" s="3" t="s">
        <v>2</v>
      </c>
      <c r="B112" s="3" t="s">
        <v>30</v>
      </c>
    </row>
    <row r="113" spans="1:9" x14ac:dyDescent="0.3">
      <c r="A113" s="3" t="s">
        <v>4</v>
      </c>
      <c r="B113" s="3" t="s">
        <v>5</v>
      </c>
    </row>
    <row r="114" spans="1:9" x14ac:dyDescent="0.3">
      <c r="A114" s="3" t="s">
        <v>6</v>
      </c>
      <c r="B114" s="3" t="s">
        <v>7</v>
      </c>
    </row>
    <row r="115" spans="1:9" x14ac:dyDescent="0.3">
      <c r="A115" s="3" t="s">
        <v>8</v>
      </c>
      <c r="B115" s="3" t="s">
        <v>9</v>
      </c>
    </row>
    <row r="117" spans="1:9" ht="22.05" customHeight="1" x14ac:dyDescent="0.3">
      <c r="A117" s="5" t="s">
        <v>10</v>
      </c>
      <c r="B117" s="21">
        <v>2018</v>
      </c>
      <c r="C117" s="22"/>
      <c r="D117" s="21">
        <v>2019</v>
      </c>
      <c r="E117" s="22"/>
      <c r="F117" s="21">
        <v>2020</v>
      </c>
      <c r="G117" s="22"/>
      <c r="H117" s="21">
        <v>2021</v>
      </c>
      <c r="I117" s="22"/>
    </row>
    <row r="118" spans="1:9" ht="25.95" customHeight="1" x14ac:dyDescent="0.3">
      <c r="B118" s="4" t="s">
        <v>11</v>
      </c>
      <c r="C118" s="4" t="s">
        <v>12</v>
      </c>
      <c r="D118" s="4" t="s">
        <v>11</v>
      </c>
      <c r="E118" s="4" t="s">
        <v>12</v>
      </c>
      <c r="F118" s="4" t="s">
        <v>11</v>
      </c>
      <c r="G118" s="4" t="s">
        <v>12</v>
      </c>
      <c r="H118" s="4" t="s">
        <v>11</v>
      </c>
      <c r="I118" s="4" t="s">
        <v>12</v>
      </c>
    </row>
    <row r="119" spans="1:9" x14ac:dyDescent="0.3">
      <c r="A119" s="6" t="s">
        <v>13</v>
      </c>
      <c r="B119" s="7">
        <v>538.4</v>
      </c>
      <c r="C119" s="7">
        <v>7.3</v>
      </c>
      <c r="D119" s="7">
        <v>539.29999999999995</v>
      </c>
      <c r="E119" s="7">
        <v>5.2</v>
      </c>
      <c r="F119" s="7">
        <v>563.70000000000005</v>
      </c>
      <c r="G119" s="7">
        <v>9.1</v>
      </c>
      <c r="H119" s="7">
        <v>577</v>
      </c>
      <c r="I119" s="7">
        <v>8.5</v>
      </c>
    </row>
    <row r="120" spans="1:9" x14ac:dyDescent="0.3">
      <c r="A120" s="6" t="s">
        <v>14</v>
      </c>
      <c r="B120" s="7">
        <v>478.9</v>
      </c>
      <c r="C120" s="7">
        <v>5.7</v>
      </c>
      <c r="D120" s="7">
        <v>450.8</v>
      </c>
      <c r="E120" s="7">
        <v>5.4</v>
      </c>
      <c r="F120" s="7">
        <v>459.9</v>
      </c>
      <c r="G120" s="7">
        <v>8</v>
      </c>
      <c r="H120" s="7">
        <v>514.6</v>
      </c>
      <c r="I120" s="7">
        <v>6.3</v>
      </c>
    </row>
    <row r="121" spans="1:9" x14ac:dyDescent="0.3">
      <c r="A121" s="6" t="s">
        <v>15</v>
      </c>
      <c r="B121" s="7">
        <v>497.1</v>
      </c>
      <c r="C121" s="7">
        <v>9.9</v>
      </c>
      <c r="D121" s="7">
        <v>553.79999999999995</v>
      </c>
      <c r="E121" s="7">
        <v>11</v>
      </c>
      <c r="F121" s="7">
        <v>538.29999999999995</v>
      </c>
      <c r="G121" s="7">
        <v>11</v>
      </c>
      <c r="H121" s="7">
        <v>555.1</v>
      </c>
      <c r="I121" s="7">
        <v>13</v>
      </c>
    </row>
    <row r="122" spans="1:9" x14ac:dyDescent="0.3">
      <c r="A122" s="6" t="s">
        <v>16</v>
      </c>
      <c r="B122" s="7">
        <v>433.8</v>
      </c>
      <c r="C122" s="7">
        <v>5.6</v>
      </c>
      <c r="D122" s="7">
        <v>460</v>
      </c>
      <c r="E122" s="7">
        <v>8.1999999999999993</v>
      </c>
      <c r="F122" s="7">
        <v>499.5</v>
      </c>
      <c r="G122" s="7">
        <v>8.5</v>
      </c>
      <c r="H122" s="7">
        <v>491.4</v>
      </c>
      <c r="I122" s="7">
        <v>7</v>
      </c>
    </row>
    <row r="123" spans="1:9" x14ac:dyDescent="0.3">
      <c r="A123" s="6" t="s">
        <v>17</v>
      </c>
      <c r="B123" s="7">
        <v>540.4</v>
      </c>
      <c r="C123" s="7">
        <v>7.9</v>
      </c>
      <c r="D123" s="7">
        <v>536.6</v>
      </c>
      <c r="E123" s="7">
        <v>9.1</v>
      </c>
      <c r="F123" s="7">
        <v>582.20000000000005</v>
      </c>
      <c r="G123" s="7">
        <v>9.9</v>
      </c>
      <c r="H123" s="7">
        <v>567.4</v>
      </c>
      <c r="I123" s="7">
        <v>5.9</v>
      </c>
    </row>
    <row r="124" spans="1:9" x14ac:dyDescent="0.3">
      <c r="A124" s="6" t="s">
        <v>18</v>
      </c>
      <c r="B124" s="7">
        <v>538.4</v>
      </c>
      <c r="C124" s="7">
        <v>8.6999999999999993</v>
      </c>
      <c r="D124" s="7">
        <v>521.4</v>
      </c>
      <c r="E124" s="7">
        <v>6.3</v>
      </c>
      <c r="F124" s="7">
        <v>531.9</v>
      </c>
      <c r="G124" s="7">
        <v>7.9</v>
      </c>
      <c r="H124" s="7">
        <v>552.9</v>
      </c>
      <c r="I124" s="7">
        <v>5.7</v>
      </c>
    </row>
    <row r="125" spans="1:9" x14ac:dyDescent="0.3">
      <c r="A125" s="6" t="s">
        <v>19</v>
      </c>
      <c r="B125" s="7">
        <v>468.7</v>
      </c>
      <c r="C125" s="7">
        <v>6.7</v>
      </c>
      <c r="D125" s="7">
        <v>481.4</v>
      </c>
      <c r="E125" s="7">
        <v>7.3</v>
      </c>
      <c r="F125" s="7">
        <v>529.70000000000005</v>
      </c>
      <c r="G125" s="7">
        <v>8.4</v>
      </c>
      <c r="H125" s="7">
        <v>505.8</v>
      </c>
      <c r="I125" s="7">
        <v>7.6</v>
      </c>
    </row>
    <row r="126" spans="1:9" x14ac:dyDescent="0.3">
      <c r="A126" s="6" t="s">
        <v>20</v>
      </c>
      <c r="B126" s="7">
        <v>562.4</v>
      </c>
      <c r="C126" s="7">
        <v>8.1</v>
      </c>
      <c r="D126" s="7">
        <v>576.70000000000005</v>
      </c>
      <c r="E126" s="7">
        <v>6.5</v>
      </c>
      <c r="F126" s="7">
        <v>600.79999999999995</v>
      </c>
      <c r="G126" s="7">
        <v>12</v>
      </c>
      <c r="H126" s="7">
        <v>640.9</v>
      </c>
      <c r="I126" s="7">
        <v>6.8</v>
      </c>
    </row>
    <row r="127" spans="1:9" x14ac:dyDescent="0.3">
      <c r="A127" s="6" t="s">
        <v>21</v>
      </c>
      <c r="B127" s="7">
        <v>522.5</v>
      </c>
      <c r="C127" s="7">
        <v>8</v>
      </c>
      <c r="D127" s="7">
        <v>489.6</v>
      </c>
      <c r="E127" s="7">
        <v>6.2</v>
      </c>
      <c r="F127" s="7">
        <v>473</v>
      </c>
      <c r="G127" s="7">
        <v>7.1</v>
      </c>
      <c r="H127" s="7">
        <v>549.70000000000005</v>
      </c>
      <c r="I127" s="7">
        <v>8.6999999999999993</v>
      </c>
    </row>
    <row r="128" spans="1:9" x14ac:dyDescent="0.3">
      <c r="A128" s="6" t="s">
        <v>22</v>
      </c>
      <c r="B128" s="7">
        <v>704.5</v>
      </c>
      <c r="C128" s="7">
        <v>6.1</v>
      </c>
      <c r="D128" s="7">
        <v>712</v>
      </c>
      <c r="E128" s="7">
        <v>6.2</v>
      </c>
      <c r="F128" s="7">
        <v>730.4</v>
      </c>
      <c r="G128" s="7">
        <v>7.5</v>
      </c>
      <c r="H128" s="7">
        <v>691.3</v>
      </c>
      <c r="I128" s="7">
        <v>10</v>
      </c>
    </row>
    <row r="129" spans="1:9" ht="18" customHeight="1" x14ac:dyDescent="0.3">
      <c r="A129" s="6" t="s">
        <v>23</v>
      </c>
      <c r="B129" s="8" t="s">
        <v>24</v>
      </c>
      <c r="C129" s="8" t="s">
        <v>24</v>
      </c>
      <c r="D129" s="8" t="s">
        <v>24</v>
      </c>
      <c r="E129" s="8" t="s">
        <v>24</v>
      </c>
      <c r="F129" s="8" t="s">
        <v>24</v>
      </c>
      <c r="G129" s="8" t="s">
        <v>24</v>
      </c>
      <c r="H129" s="8" t="s">
        <v>24</v>
      </c>
      <c r="I129" s="8" t="s">
        <v>24</v>
      </c>
    </row>
    <row r="131" spans="1:9" x14ac:dyDescent="0.3">
      <c r="A131" s="9" t="s">
        <v>25</v>
      </c>
    </row>
    <row r="132" spans="1:9" x14ac:dyDescent="0.3">
      <c r="A132" s="9" t="s">
        <v>26</v>
      </c>
    </row>
    <row r="133" spans="1:9" x14ac:dyDescent="0.3">
      <c r="A133" s="9" t="s">
        <v>27</v>
      </c>
    </row>
    <row r="136" spans="1:9" ht="15.6" x14ac:dyDescent="0.3">
      <c r="A136" s="1" t="s">
        <v>0</v>
      </c>
    </row>
    <row r="137" spans="1:9" x14ac:dyDescent="0.3">
      <c r="A137" s="2" t="s">
        <v>1</v>
      </c>
    </row>
    <row r="139" spans="1:9" x14ac:dyDescent="0.3">
      <c r="A139" s="3" t="s">
        <v>2</v>
      </c>
      <c r="B139" s="3" t="s">
        <v>30</v>
      </c>
    </row>
    <row r="140" spans="1:9" x14ac:dyDescent="0.3">
      <c r="A140" s="3" t="s">
        <v>4</v>
      </c>
      <c r="B140" s="3" t="s">
        <v>28</v>
      </c>
    </row>
    <row r="141" spans="1:9" x14ac:dyDescent="0.3">
      <c r="A141" s="3" t="s">
        <v>6</v>
      </c>
      <c r="B141" s="3" t="s">
        <v>7</v>
      </c>
    </row>
    <row r="142" spans="1:9" x14ac:dyDescent="0.3">
      <c r="A142" s="3" t="s">
        <v>8</v>
      </c>
      <c r="B142" s="3" t="s">
        <v>9</v>
      </c>
    </row>
    <row r="144" spans="1:9" ht="22.05" customHeight="1" x14ac:dyDescent="0.3">
      <c r="A144" s="5" t="s">
        <v>10</v>
      </c>
      <c r="B144" s="21">
        <v>2018</v>
      </c>
      <c r="C144" s="22"/>
      <c r="D144" s="21">
        <v>2019</v>
      </c>
      <c r="E144" s="22"/>
      <c r="F144" s="21">
        <v>2020</v>
      </c>
      <c r="G144" s="22"/>
      <c r="H144" s="21">
        <v>2021</v>
      </c>
      <c r="I144" s="22"/>
    </row>
    <row r="145" spans="1:9" ht="25.95" customHeight="1" x14ac:dyDescent="0.3">
      <c r="B145" s="4" t="s">
        <v>11</v>
      </c>
      <c r="C145" s="4" t="s">
        <v>12</v>
      </c>
      <c r="D145" s="4" t="s">
        <v>11</v>
      </c>
      <c r="E145" s="4" t="s">
        <v>12</v>
      </c>
      <c r="F145" s="4" t="s">
        <v>11</v>
      </c>
      <c r="G145" s="4" t="s">
        <v>12</v>
      </c>
      <c r="H145" s="4" t="s">
        <v>11</v>
      </c>
      <c r="I145" s="4" t="s">
        <v>12</v>
      </c>
    </row>
    <row r="146" spans="1:9" x14ac:dyDescent="0.3">
      <c r="A146" s="6" t="s">
        <v>13</v>
      </c>
      <c r="B146" s="7">
        <v>669.6</v>
      </c>
      <c r="C146" s="7">
        <v>5.2</v>
      </c>
      <c r="D146" s="7">
        <v>634.1</v>
      </c>
      <c r="E146" s="7">
        <v>5.2</v>
      </c>
      <c r="F146" s="7">
        <v>713.1</v>
      </c>
      <c r="G146" s="7">
        <v>8.1999999999999993</v>
      </c>
      <c r="H146" s="7">
        <v>698.8</v>
      </c>
      <c r="I146" s="7">
        <v>7.6</v>
      </c>
    </row>
    <row r="147" spans="1:9" x14ac:dyDescent="0.3">
      <c r="A147" s="6" t="s">
        <v>14</v>
      </c>
      <c r="B147" s="7">
        <v>531.6</v>
      </c>
      <c r="C147" s="7">
        <v>3.5</v>
      </c>
      <c r="D147" s="7">
        <v>542.5</v>
      </c>
      <c r="E147" s="7">
        <v>4.2</v>
      </c>
      <c r="F147" s="7">
        <v>533.70000000000005</v>
      </c>
      <c r="G147" s="7">
        <v>4.9000000000000004</v>
      </c>
      <c r="H147" s="7">
        <v>579.4</v>
      </c>
      <c r="I147" s="7">
        <v>4.0999999999999996</v>
      </c>
    </row>
    <row r="148" spans="1:9" x14ac:dyDescent="0.3">
      <c r="A148" s="6" t="s">
        <v>15</v>
      </c>
      <c r="B148" s="7">
        <v>630.70000000000005</v>
      </c>
      <c r="C148" s="7">
        <v>5.7</v>
      </c>
      <c r="D148" s="7">
        <v>682.8</v>
      </c>
      <c r="E148" s="7">
        <v>6.4</v>
      </c>
      <c r="F148" s="7">
        <v>689.8</v>
      </c>
      <c r="G148" s="7">
        <v>7.8</v>
      </c>
      <c r="H148" s="7">
        <v>723.8</v>
      </c>
      <c r="I148" s="7">
        <v>9</v>
      </c>
    </row>
    <row r="149" spans="1:9" x14ac:dyDescent="0.3">
      <c r="A149" s="6" t="s">
        <v>16</v>
      </c>
      <c r="B149" s="7">
        <v>519</v>
      </c>
      <c r="C149" s="7">
        <v>6.4</v>
      </c>
      <c r="D149" s="7">
        <v>540.9</v>
      </c>
      <c r="E149" s="7">
        <v>6.3</v>
      </c>
      <c r="F149" s="7">
        <v>543.4</v>
      </c>
      <c r="G149" s="7">
        <v>5.7</v>
      </c>
      <c r="H149" s="7">
        <v>550.70000000000005</v>
      </c>
      <c r="I149" s="7">
        <v>4.7</v>
      </c>
    </row>
    <row r="150" spans="1:9" x14ac:dyDescent="0.3">
      <c r="A150" s="6" t="s">
        <v>17</v>
      </c>
      <c r="B150" s="7">
        <v>676.6</v>
      </c>
      <c r="C150" s="7">
        <v>5.9</v>
      </c>
      <c r="D150" s="7">
        <v>642</v>
      </c>
      <c r="E150" s="7">
        <v>4.7</v>
      </c>
      <c r="F150" s="7">
        <v>660.2</v>
      </c>
      <c r="G150" s="7">
        <v>5.7</v>
      </c>
      <c r="H150" s="7">
        <v>646.4</v>
      </c>
      <c r="I150" s="7">
        <v>4.7</v>
      </c>
    </row>
    <row r="151" spans="1:9" x14ac:dyDescent="0.3">
      <c r="A151" s="6" t="s">
        <v>18</v>
      </c>
      <c r="B151" s="7">
        <v>613.4</v>
      </c>
      <c r="C151" s="7">
        <v>4.0999999999999996</v>
      </c>
      <c r="D151" s="7">
        <v>613.79999999999995</v>
      </c>
      <c r="E151" s="7">
        <v>4.4000000000000004</v>
      </c>
      <c r="F151" s="7">
        <v>604.29999999999995</v>
      </c>
      <c r="G151" s="7">
        <v>5.5</v>
      </c>
      <c r="H151" s="7">
        <v>632.1</v>
      </c>
      <c r="I151" s="7">
        <v>5.6</v>
      </c>
    </row>
    <row r="152" spans="1:9" x14ac:dyDescent="0.3">
      <c r="A152" s="6" t="s">
        <v>19</v>
      </c>
      <c r="B152" s="7">
        <v>526.70000000000005</v>
      </c>
      <c r="C152" s="7">
        <v>3.3</v>
      </c>
      <c r="D152" s="7">
        <v>545.9</v>
      </c>
      <c r="E152" s="7">
        <v>3.5</v>
      </c>
      <c r="F152" s="7">
        <v>597</v>
      </c>
      <c r="G152" s="7">
        <v>7.1</v>
      </c>
      <c r="H152" s="7">
        <v>576.9</v>
      </c>
      <c r="I152" s="7">
        <v>3.8</v>
      </c>
    </row>
    <row r="153" spans="1:9" x14ac:dyDescent="0.3">
      <c r="A153" s="6" t="s">
        <v>20</v>
      </c>
      <c r="B153" s="7">
        <v>646.9</v>
      </c>
      <c r="C153" s="7">
        <v>4.9000000000000004</v>
      </c>
      <c r="D153" s="7">
        <v>682.2</v>
      </c>
      <c r="E153" s="7">
        <v>4.9000000000000004</v>
      </c>
      <c r="F153" s="7">
        <v>690.6</v>
      </c>
      <c r="G153" s="7">
        <v>6.3</v>
      </c>
      <c r="H153" s="7">
        <v>699.1</v>
      </c>
      <c r="I153" s="7">
        <v>4.8</v>
      </c>
    </row>
    <row r="154" spans="1:9" x14ac:dyDescent="0.3">
      <c r="A154" s="6" t="s">
        <v>21</v>
      </c>
      <c r="B154" s="7">
        <v>575.70000000000005</v>
      </c>
      <c r="C154" s="7">
        <v>3.9</v>
      </c>
      <c r="D154" s="7">
        <v>554.6</v>
      </c>
      <c r="E154" s="7">
        <v>4.2</v>
      </c>
      <c r="F154" s="7">
        <v>540.70000000000005</v>
      </c>
      <c r="G154" s="7">
        <v>4.4000000000000004</v>
      </c>
      <c r="H154" s="7">
        <v>619.5</v>
      </c>
      <c r="I154" s="7">
        <v>4.3</v>
      </c>
    </row>
    <row r="155" spans="1:9" x14ac:dyDescent="0.3">
      <c r="A155" s="6" t="s">
        <v>22</v>
      </c>
      <c r="B155" s="7">
        <v>779.4</v>
      </c>
      <c r="C155" s="7">
        <v>4.2</v>
      </c>
      <c r="D155" s="7">
        <v>788.9</v>
      </c>
      <c r="E155" s="7">
        <v>4.4000000000000004</v>
      </c>
      <c r="F155" s="7">
        <v>800.5</v>
      </c>
      <c r="G155" s="7">
        <v>4.8</v>
      </c>
      <c r="H155" s="7">
        <v>774.7</v>
      </c>
      <c r="I155" s="7">
        <v>4.5999999999999996</v>
      </c>
    </row>
    <row r="156" spans="1:9" ht="18" customHeight="1" x14ac:dyDescent="0.3">
      <c r="A156" s="6" t="s">
        <v>23</v>
      </c>
      <c r="B156" s="8" t="s">
        <v>24</v>
      </c>
      <c r="C156" s="8" t="s">
        <v>24</v>
      </c>
      <c r="D156" s="8" t="s">
        <v>24</v>
      </c>
      <c r="E156" s="8" t="s">
        <v>24</v>
      </c>
      <c r="F156" s="8" t="s">
        <v>24</v>
      </c>
      <c r="G156" s="8" t="s">
        <v>24</v>
      </c>
      <c r="H156" s="8" t="s">
        <v>24</v>
      </c>
      <c r="I156" s="8" t="s">
        <v>24</v>
      </c>
    </row>
    <row r="158" spans="1:9" x14ac:dyDescent="0.3">
      <c r="A158" s="9" t="s">
        <v>25</v>
      </c>
    </row>
    <row r="159" spans="1:9" x14ac:dyDescent="0.3">
      <c r="A159" s="9" t="s">
        <v>26</v>
      </c>
    </row>
    <row r="160" spans="1:9" x14ac:dyDescent="0.3">
      <c r="A160" s="9" t="s">
        <v>27</v>
      </c>
    </row>
  </sheetData>
  <mergeCells count="24">
    <mergeCell ref="B117:C117"/>
    <mergeCell ref="D117:E117"/>
    <mergeCell ref="F117:G117"/>
    <mergeCell ref="H117:I117"/>
    <mergeCell ref="B144:C144"/>
    <mergeCell ref="D144:E144"/>
    <mergeCell ref="F144:G144"/>
    <mergeCell ref="H144:I144"/>
    <mergeCell ref="B63:C63"/>
    <mergeCell ref="D63:E63"/>
    <mergeCell ref="F63:G63"/>
    <mergeCell ref="H63:I63"/>
    <mergeCell ref="B90:C90"/>
    <mergeCell ref="D90:E90"/>
    <mergeCell ref="F90:G90"/>
    <mergeCell ref="H90:I90"/>
    <mergeCell ref="B9:C9"/>
    <mergeCell ref="D9:E9"/>
    <mergeCell ref="F9:G9"/>
    <mergeCell ref="H9:I9"/>
    <mergeCell ref="B36:C36"/>
    <mergeCell ref="D36:E36"/>
    <mergeCell ref="F36:G36"/>
    <mergeCell ref="H36:I3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92EF5-8204-4D1E-8780-C613766010D0}">
  <dimension ref="A2:O20"/>
  <sheetViews>
    <sheetView tabSelected="1" workbookViewId="0">
      <selection activeCell="C17" sqref="C17"/>
    </sheetView>
  </sheetViews>
  <sheetFormatPr defaultRowHeight="13.2" x14ac:dyDescent="0.25"/>
  <cols>
    <col min="1" max="1" width="5" style="11" bestFit="1" customWidth="1"/>
    <col min="2" max="2" width="20.5546875" style="11" bestFit="1" customWidth="1"/>
    <col min="3" max="3" width="19.77734375" style="11" bestFit="1" customWidth="1"/>
    <col min="4" max="4" width="20.44140625" style="11" bestFit="1" customWidth="1"/>
    <col min="5" max="5" width="20.109375" style="11" bestFit="1" customWidth="1"/>
    <col min="6" max="6" width="20.21875" style="11" bestFit="1" customWidth="1"/>
    <col min="7" max="7" width="20.5546875" style="11" bestFit="1" customWidth="1"/>
    <col min="8" max="8" width="19.77734375" style="11" bestFit="1" customWidth="1"/>
    <col min="9" max="9" width="19.6640625" style="11" bestFit="1" customWidth="1"/>
    <col min="10" max="10" width="18.21875" style="11" bestFit="1" customWidth="1"/>
    <col min="11" max="11" width="13.77734375" style="11" bestFit="1" customWidth="1"/>
    <col min="12" max="12" width="17.88671875" style="11" bestFit="1" customWidth="1"/>
    <col min="13" max="16384" width="8.88671875" style="11"/>
  </cols>
  <sheetData>
    <row r="2" spans="1:13" x14ac:dyDescent="0.25">
      <c r="B2" s="10" t="s">
        <v>2</v>
      </c>
      <c r="C2" s="10" t="s">
        <v>30</v>
      </c>
    </row>
    <row r="3" spans="1:13" x14ac:dyDescent="0.25">
      <c r="B3" s="10" t="s">
        <v>4</v>
      </c>
      <c r="C3" s="10" t="s">
        <v>28</v>
      </c>
    </row>
    <row r="4" spans="1:13" x14ac:dyDescent="0.25">
      <c r="B4" s="10" t="s">
        <v>6</v>
      </c>
      <c r="C4" s="10" t="s">
        <v>7</v>
      </c>
    </row>
    <row r="5" spans="1:13" x14ac:dyDescent="0.25">
      <c r="B5" s="10"/>
      <c r="C5" s="10"/>
    </row>
    <row r="6" spans="1:13" x14ac:dyDescent="0.25">
      <c r="B6" s="20"/>
      <c r="D6" s="20"/>
    </row>
    <row r="7" spans="1:13" x14ac:dyDescent="0.25">
      <c r="A7" s="11" t="s">
        <v>33</v>
      </c>
      <c r="B7" s="13" t="s">
        <v>13</v>
      </c>
      <c r="C7" s="13" t="s">
        <v>14</v>
      </c>
      <c r="D7" s="13" t="s">
        <v>15</v>
      </c>
      <c r="E7" s="13" t="s">
        <v>16</v>
      </c>
      <c r="F7" s="13" t="s">
        <v>17</v>
      </c>
      <c r="G7" s="13" t="s">
        <v>18</v>
      </c>
      <c r="H7" s="13" t="s">
        <v>19</v>
      </c>
      <c r="I7" s="13" t="s">
        <v>20</v>
      </c>
      <c r="J7" s="13" t="s">
        <v>21</v>
      </c>
      <c r="K7" s="13" t="s">
        <v>22</v>
      </c>
      <c r="L7" s="16" t="s">
        <v>31</v>
      </c>
      <c r="M7" s="16" t="s">
        <v>32</v>
      </c>
    </row>
    <row r="8" spans="1:13" x14ac:dyDescent="0.25">
      <c r="A8" s="18">
        <v>2018</v>
      </c>
      <c r="B8" s="14">
        <v>669.6</v>
      </c>
      <c r="C8" s="14">
        <v>531.6</v>
      </c>
      <c r="D8" s="14">
        <v>630.70000000000005</v>
      </c>
      <c r="E8" s="14">
        <v>519</v>
      </c>
      <c r="F8" s="14">
        <v>676.6</v>
      </c>
      <c r="G8" s="14">
        <v>613.4</v>
      </c>
      <c r="H8" s="14">
        <v>526.70000000000005</v>
      </c>
      <c r="I8" s="14">
        <v>646.9</v>
      </c>
      <c r="J8" s="14">
        <v>575.70000000000005</v>
      </c>
      <c r="K8" s="14">
        <v>779.4</v>
      </c>
      <c r="L8" s="15">
        <f>SUM(B8:K8)/COUNT(B8:K8)</f>
        <v>616.95999999999992</v>
      </c>
      <c r="M8" s="17">
        <v>685.2</v>
      </c>
    </row>
    <row r="9" spans="1:13" x14ac:dyDescent="0.25">
      <c r="A9" s="19">
        <v>2019</v>
      </c>
      <c r="B9" s="14">
        <v>634.1</v>
      </c>
      <c r="C9" s="14">
        <v>542.5</v>
      </c>
      <c r="D9" s="14">
        <v>682.8</v>
      </c>
      <c r="E9" s="14">
        <v>540.9</v>
      </c>
      <c r="F9" s="14">
        <v>642</v>
      </c>
      <c r="G9" s="14">
        <v>613.79999999999995</v>
      </c>
      <c r="H9" s="14">
        <v>545.9</v>
      </c>
      <c r="I9" s="14">
        <v>682.2</v>
      </c>
      <c r="J9" s="14">
        <v>554.6</v>
      </c>
      <c r="K9" s="14">
        <v>788.9</v>
      </c>
      <c r="L9" s="15">
        <f>SUM(B9:K9)/COUNT(B9:K9)</f>
        <v>622.76999999999987</v>
      </c>
      <c r="M9" s="17">
        <v>703.4</v>
      </c>
    </row>
    <row r="10" spans="1:13" x14ac:dyDescent="0.25">
      <c r="A10" s="19">
        <v>2020</v>
      </c>
      <c r="B10" s="14">
        <v>713.1</v>
      </c>
      <c r="C10" s="14">
        <v>533.70000000000005</v>
      </c>
      <c r="D10" s="14">
        <v>689.8</v>
      </c>
      <c r="E10" s="14">
        <v>543.4</v>
      </c>
      <c r="F10" s="14">
        <v>660.2</v>
      </c>
      <c r="G10" s="14">
        <v>604.29999999999995</v>
      </c>
      <c r="H10" s="14">
        <v>597</v>
      </c>
      <c r="I10" s="14">
        <v>690.6</v>
      </c>
      <c r="J10" s="14">
        <v>540.70000000000005</v>
      </c>
      <c r="K10" s="14">
        <v>800.5</v>
      </c>
      <c r="L10" s="15">
        <f>SUM(B10:K10)/COUNT(B10:K10)</f>
        <v>637.33000000000004</v>
      </c>
      <c r="M10" s="17">
        <v>708.1</v>
      </c>
    </row>
    <row r="11" spans="1:13" x14ac:dyDescent="0.25">
      <c r="A11" s="19">
        <v>2021</v>
      </c>
      <c r="B11" s="14">
        <v>698.8</v>
      </c>
      <c r="C11" s="14">
        <v>579.4</v>
      </c>
      <c r="D11" s="14">
        <v>723.8</v>
      </c>
      <c r="E11" s="14">
        <v>550.70000000000005</v>
      </c>
      <c r="F11" s="14">
        <v>646.4</v>
      </c>
      <c r="G11" s="14">
        <v>632.1</v>
      </c>
      <c r="H11" s="14">
        <v>576.9</v>
      </c>
      <c r="I11" s="14">
        <v>699.1</v>
      </c>
      <c r="J11" s="14">
        <v>619.5</v>
      </c>
      <c r="K11" s="14">
        <v>774.7</v>
      </c>
      <c r="L11" s="15">
        <f>SUM(B11:K11)/COUNT(B11:K11)</f>
        <v>650.14</v>
      </c>
      <c r="M11" s="17">
        <v>727.2</v>
      </c>
    </row>
    <row r="12" spans="1:13" x14ac:dyDescent="0.25">
      <c r="F12" s="12"/>
    </row>
    <row r="13" spans="1:13" x14ac:dyDescent="0.25">
      <c r="F13" s="12"/>
    </row>
    <row r="14" spans="1:13" x14ac:dyDescent="0.25">
      <c r="F14" s="12"/>
    </row>
    <row r="15" spans="1:13" x14ac:dyDescent="0.25">
      <c r="F15" s="12"/>
    </row>
    <row r="16" spans="1:13" x14ac:dyDescent="0.25">
      <c r="F16" s="12"/>
    </row>
    <row r="17" spans="2:15" x14ac:dyDescent="0.25">
      <c r="B17" s="15"/>
      <c r="D17" s="15"/>
      <c r="J17" s="12"/>
    </row>
    <row r="18" spans="2:15" x14ac:dyDescent="0.25">
      <c r="B18" s="17"/>
      <c r="D18" s="17"/>
      <c r="J18" s="12"/>
    </row>
    <row r="19" spans="2:15" x14ac:dyDescent="0.25">
      <c r="O19" s="12"/>
    </row>
    <row r="20" spans="2:15" x14ac:dyDescent="0.25">
      <c r="O20" s="1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Emmanuel Ede</cp:lastModifiedBy>
  <dcterms:created xsi:type="dcterms:W3CDTF">2022-06-18T17:58:42Z</dcterms:created>
  <dcterms:modified xsi:type="dcterms:W3CDTF">2022-06-19T00:30:23Z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