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WorkSpace\Project\mynote\excel\"/>
    </mc:Choice>
  </mc:AlternateContent>
  <bookViews>
    <workbookView xWindow="0" yWindow="0" windowWidth="24000" windowHeight="9510"/>
  </bookViews>
  <sheets>
    <sheet name="新建 XLS 工作表" sheetId="1" r:id="rId1"/>
  </sheet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" i="1"/>
  <c r="C5" i="1" l="1"/>
  <c r="C9" i="1"/>
  <c r="C13" i="1"/>
  <c r="C17" i="1"/>
  <c r="C21" i="1"/>
  <c r="C25" i="1"/>
  <c r="C29" i="1"/>
  <c r="C33" i="1"/>
  <c r="B2" i="1"/>
  <c r="C2" i="1" s="1"/>
  <c r="B3" i="1"/>
  <c r="C3" i="1" s="1"/>
  <c r="B4" i="1"/>
  <c r="C4" i="1" s="1"/>
  <c r="B5" i="1"/>
  <c r="B6" i="1"/>
  <c r="C6" i="1" s="1"/>
  <c r="B7" i="1"/>
  <c r="C7" i="1" s="1"/>
  <c r="B8" i="1"/>
  <c r="C8" i="1" s="1"/>
  <c r="B9" i="1"/>
  <c r="B10" i="1"/>
  <c r="C10" i="1" s="1"/>
  <c r="B11" i="1"/>
  <c r="C11" i="1" s="1"/>
  <c r="B12" i="1"/>
  <c r="C12" i="1" s="1"/>
  <c r="B13" i="1"/>
  <c r="B14" i="1"/>
  <c r="C14" i="1" s="1"/>
  <c r="B15" i="1"/>
  <c r="C15" i="1" s="1"/>
  <c r="B16" i="1"/>
  <c r="C16" i="1" s="1"/>
  <c r="B17" i="1"/>
  <c r="B18" i="1"/>
  <c r="C18" i="1" s="1"/>
  <c r="B19" i="1"/>
  <c r="C19" i="1" s="1"/>
  <c r="B20" i="1"/>
  <c r="C20" i="1" s="1"/>
  <c r="B21" i="1"/>
  <c r="B22" i="1"/>
  <c r="C22" i="1" s="1"/>
  <c r="B23" i="1"/>
  <c r="C23" i="1" s="1"/>
  <c r="B24" i="1"/>
  <c r="C24" i="1" s="1"/>
  <c r="B25" i="1"/>
  <c r="B26" i="1"/>
  <c r="C26" i="1" s="1"/>
  <c r="B27" i="1"/>
  <c r="C27" i="1" s="1"/>
  <c r="B28" i="1"/>
  <c r="C28" i="1" s="1"/>
  <c r="B29" i="1"/>
  <c r="B30" i="1"/>
  <c r="C30" i="1" s="1"/>
  <c r="B31" i="1"/>
  <c r="C31" i="1" s="1"/>
  <c r="B32" i="1"/>
  <c r="C32" i="1" s="1"/>
  <c r="B33" i="1"/>
  <c r="B34" i="1"/>
  <c r="C34" i="1" s="1"/>
  <c r="B1" i="1"/>
  <c r="C1" i="1" s="1"/>
</calcChain>
</file>

<file path=xl/sharedStrings.xml><?xml version="1.0" encoding="utf-8"?>
<sst xmlns="http://schemas.openxmlformats.org/spreadsheetml/2006/main" count="34" uniqueCount="34">
  <si>
    <t xml:space="preserve">类型：BKG_STATUS，单号：Q017891290，内贸：No Show，MAPPING：Confirmed </t>
    <phoneticPr fontId="18" type="noConversion"/>
  </si>
  <si>
    <t xml:space="preserve">类型：BKG_STATUS，单号：Q017900840，内贸：No Show，MAPPING：Confirmed </t>
    <phoneticPr fontId="18" type="noConversion"/>
  </si>
  <si>
    <t xml:space="preserve">类型：BKG_STATUS，单号：Q017901350，内贸：No Show，MAPPING：Confirmed </t>
    <phoneticPr fontId="18" type="noConversion"/>
  </si>
  <si>
    <t xml:space="preserve">类型：BKG_STATUS，单号：Q017905820，内贸：No Show，MAPPING：Confirmed </t>
    <phoneticPr fontId="18" type="noConversion"/>
  </si>
  <si>
    <t xml:space="preserve">类型：BKG_STATUS，单号：Q017909580，内贸：No Show，MAPPING：Confirmed </t>
    <phoneticPr fontId="18" type="noConversion"/>
  </si>
  <si>
    <t xml:space="preserve">类型：BKG_STATUS，单号：Q017913480，内贸：No Show，MAPPING：Confirmed </t>
    <phoneticPr fontId="18" type="noConversion"/>
  </si>
  <si>
    <t xml:space="preserve">类型：BKG_STATUS，单号：Q017916200，内贸：No Show，MAPPING：Confirmed </t>
    <phoneticPr fontId="18" type="noConversion"/>
  </si>
  <si>
    <t xml:space="preserve">类型：BKG_STATUS，单号：Q017931150，内贸：No Show，MAPPING：Confirmed </t>
    <phoneticPr fontId="18" type="noConversion"/>
  </si>
  <si>
    <t xml:space="preserve">类型：BKG_STATUS，单号：Q018015451，内贸：No Show，MAPPING：Confirmed </t>
    <phoneticPr fontId="18" type="noConversion"/>
  </si>
  <si>
    <t xml:space="preserve">类型：BKG_STATUS，单号：Q018042578，内贸：No Show，MAPPING：Confirmed </t>
    <phoneticPr fontId="18" type="noConversion"/>
  </si>
  <si>
    <t xml:space="preserve">类型：BKG_STATUS，单号：Q018043160，内贸：No Show，MAPPING：Confirmed </t>
    <phoneticPr fontId="18" type="noConversion"/>
  </si>
  <si>
    <t xml:space="preserve">类型：BKG_STATUS，单号：Q018043167，内贸：No Show，MAPPING：Confirmed </t>
    <phoneticPr fontId="18" type="noConversion"/>
  </si>
  <si>
    <t xml:space="preserve">类型：BKG_STATUS，单号：Q018043464，内贸：No Show，MAPPING：Confirmed </t>
    <phoneticPr fontId="18" type="noConversion"/>
  </si>
  <si>
    <t xml:space="preserve">类型：BKG_STATUS，单号：Q018043701，内贸：No Show，MAPPING：Confirmed </t>
    <phoneticPr fontId="18" type="noConversion"/>
  </si>
  <si>
    <t xml:space="preserve">类型：BKG_STATUS，单号：Q018073300，内贸：No Show，MAPPING：Confirmed </t>
    <phoneticPr fontId="18" type="noConversion"/>
  </si>
  <si>
    <t xml:space="preserve">类型：BKG_STATUS，单号：Q018107520，内贸：No Show，MAPPING：Confirmed </t>
    <phoneticPr fontId="18" type="noConversion"/>
  </si>
  <si>
    <t xml:space="preserve">类型：BKG_STATUS，单号：Q018111820，内贸：No Show，MAPPING：Confirmed </t>
    <phoneticPr fontId="18" type="noConversion"/>
  </si>
  <si>
    <t xml:space="preserve">类型：BKG_STATUS，单号：Q018176620，内贸：No Show，MAPPING：Confirmed </t>
    <phoneticPr fontId="18" type="noConversion"/>
  </si>
  <si>
    <t xml:space="preserve">类型：BKG_STATUS，单号：Q018176900，内贸：No Show，MAPPING：Confirmed </t>
    <phoneticPr fontId="18" type="noConversion"/>
  </si>
  <si>
    <t xml:space="preserve">类型：BKG_STATUS，单号：Q018178000，内贸：No Show，MAPPING：Confirmed </t>
    <phoneticPr fontId="18" type="noConversion"/>
  </si>
  <si>
    <t xml:space="preserve">类型：BKG_STATUS，单号：Q018181080，内贸：No Show，MAPPING：Confirmed </t>
    <phoneticPr fontId="18" type="noConversion"/>
  </si>
  <si>
    <t xml:space="preserve">类型：BKG_STATUS，单号：Q018181510，内贸：No Show，MAPPING：Confirmed </t>
    <phoneticPr fontId="18" type="noConversion"/>
  </si>
  <si>
    <t xml:space="preserve">类型：BKG_STATUS，单号：Q018183160，内贸：No Show，MAPPING：Confirmed </t>
    <phoneticPr fontId="18" type="noConversion"/>
  </si>
  <si>
    <t xml:space="preserve">类型：BKG_STATUS，单号：Q018184680，内贸：No Show，MAPPING：Confirmed </t>
    <phoneticPr fontId="18" type="noConversion"/>
  </si>
  <si>
    <t xml:space="preserve">类型：BKG_STATUS，单号：Q018188270，内贸：No Show，MAPPING：Confirmed </t>
    <phoneticPr fontId="18" type="noConversion"/>
  </si>
  <si>
    <t xml:space="preserve">类型：BKG_STATUS，单号：Q018211792，内贸：No Show，MAPPING：Confirmed </t>
    <phoneticPr fontId="18" type="noConversion"/>
  </si>
  <si>
    <t xml:space="preserve">类型：BKG_STATUS，单号：Q018236460，内贸：No Show，MAPPING：Confirmed </t>
    <phoneticPr fontId="18" type="noConversion"/>
  </si>
  <si>
    <t xml:space="preserve">类型：BKG_STATUS，单号：Q018239280，内贸：No Show，MAPPING：Confirmed </t>
    <phoneticPr fontId="18" type="noConversion"/>
  </si>
  <si>
    <t xml:space="preserve">类型：BKG_STATUS，单号：Q018239530，内贸：No Show，MAPPING：Confirmed </t>
    <phoneticPr fontId="18" type="noConversion"/>
  </si>
  <si>
    <t xml:space="preserve">类型：BKG_STATUS，单号：Q018240000，内贸：No Show，MAPPING：Confirmed </t>
    <phoneticPr fontId="18" type="noConversion"/>
  </si>
  <si>
    <t xml:space="preserve">类型：BKG_STATUS，单号：Q018240510，内贸：No Show，MAPPING：Confirmed </t>
    <phoneticPr fontId="18" type="noConversion"/>
  </si>
  <si>
    <t>类型：BKG_STATUS，单号：Q018240640，内贸：No Show，MAPPING：Confirmed</t>
    <phoneticPr fontId="18" type="noConversion"/>
  </si>
  <si>
    <t xml:space="preserve">类型：BKG_STATUS，单号：Q018209960，内贸：No Show，MAPPING：Confirmed </t>
    <phoneticPr fontId="18" type="noConversion"/>
  </si>
  <si>
    <t xml:space="preserve">类型：BKG_STATUS，单号：Q017900841，内贸：No Show，MAPPING：Confirmed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</si>
</sst>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6" workbookViewId="0">
      <selection activeCell="F22" sqref="F22"/>
    </sheetView>
  </sheetViews>
  <sheetFormatPr defaultRowHeight="14.25" x14ac:dyDescent="0.2"/>
  <cols>
    <col min="1" max="1" width="71.75" customWidth="1"/>
    <col min="2" max="2" width="36.375" customWidth="1"/>
    <col min="3" max="3" width="16.125" customWidth="1"/>
    <col min="4" max="4" width="7" customWidth="1"/>
    <col min="6" max="6" width="22.875" customWidth="1"/>
  </cols>
  <sheetData>
    <row r="1" spans="1:6" x14ac:dyDescent="0.2">
      <c r="A1" t="s">
        <v>0</v>
      </c>
      <c r="B1" t="str">
        <f>LEFT(A1,27)</f>
        <v>类型：BKG_STATUS，单号：Q017891290</v>
      </c>
      <c r="C1" t="str">
        <f>RIGHT(B1,11)</f>
        <v>：Q017891290</v>
      </c>
      <c r="D1">
        <f>FIND("单号",A1)</f>
        <v>15</v>
      </c>
      <c r="E1">
        <f>LEN(A1)</f>
        <v>57</v>
      </c>
      <c r="F1" t="str">
        <f>MID(A1,D1+2,E1-D1-31)</f>
        <v>：Q017891290</v>
      </c>
    </row>
    <row r="2" spans="1:6" x14ac:dyDescent="0.2">
      <c r="A2" t="s">
        <v>1</v>
      </c>
      <c r="B2" t="str">
        <f t="shared" ref="B2:B34" si="0">LEFT(A2,27)</f>
        <v>类型：BKG_STATUS，单号：Q017900840</v>
      </c>
      <c r="C2" t="str">
        <f t="shared" ref="C2:C34" si="1">RIGHT(B2,11)</f>
        <v>：Q017900840</v>
      </c>
      <c r="D2">
        <f t="shared" ref="D2:D34" si="2">FIND("单号",A2)</f>
        <v>15</v>
      </c>
      <c r="E2">
        <f t="shared" ref="E2:E34" si="3">LEN(A2)</f>
        <v>57</v>
      </c>
      <c r="F2" t="str">
        <f t="shared" ref="F2:F34" si="4">MID(A2,D2+2,E2-D2-31)</f>
        <v>：Q017900840</v>
      </c>
    </row>
    <row r="3" spans="1:6" x14ac:dyDescent="0.2">
      <c r="A3" t="s">
        <v>33</v>
      </c>
      <c r="B3" t="str">
        <f t="shared" si="0"/>
        <v>类型：BKG_STATUS，单号：Q017900841</v>
      </c>
      <c r="C3" t="str">
        <f t="shared" si="1"/>
        <v>：Q017900841</v>
      </c>
      <c r="D3">
        <f t="shared" si="2"/>
        <v>15</v>
      </c>
      <c r="E3">
        <f t="shared" si="3"/>
        <v>57</v>
      </c>
      <c r="F3" t="str">
        <f t="shared" si="4"/>
        <v>：Q017900841</v>
      </c>
    </row>
    <row r="4" spans="1:6" x14ac:dyDescent="0.2">
      <c r="A4" t="s">
        <v>2</v>
      </c>
      <c r="B4" t="str">
        <f t="shared" si="0"/>
        <v>类型：BKG_STATUS，单号：Q017901350</v>
      </c>
      <c r="C4" t="str">
        <f t="shared" si="1"/>
        <v>：Q017901350</v>
      </c>
      <c r="D4">
        <f t="shared" si="2"/>
        <v>15</v>
      </c>
      <c r="E4">
        <f t="shared" si="3"/>
        <v>57</v>
      </c>
      <c r="F4" t="str">
        <f t="shared" si="4"/>
        <v>：Q017901350</v>
      </c>
    </row>
    <row r="5" spans="1:6" x14ac:dyDescent="0.2">
      <c r="A5" t="s">
        <v>3</v>
      </c>
      <c r="B5" t="str">
        <f t="shared" si="0"/>
        <v>类型：BKG_STATUS，单号：Q017905820</v>
      </c>
      <c r="C5" t="str">
        <f t="shared" si="1"/>
        <v>：Q017905820</v>
      </c>
      <c r="D5">
        <f t="shared" si="2"/>
        <v>15</v>
      </c>
      <c r="E5">
        <f t="shared" si="3"/>
        <v>57</v>
      </c>
      <c r="F5" t="str">
        <f t="shared" si="4"/>
        <v>：Q017905820</v>
      </c>
    </row>
    <row r="6" spans="1:6" x14ac:dyDescent="0.2">
      <c r="A6" t="s">
        <v>4</v>
      </c>
      <c r="B6" t="str">
        <f t="shared" si="0"/>
        <v>类型：BKG_STATUS，单号：Q017909580</v>
      </c>
      <c r="C6" t="str">
        <f t="shared" si="1"/>
        <v>：Q017909580</v>
      </c>
      <c r="D6">
        <f t="shared" si="2"/>
        <v>15</v>
      </c>
      <c r="E6">
        <f t="shared" si="3"/>
        <v>57</v>
      </c>
      <c r="F6" t="str">
        <f t="shared" si="4"/>
        <v>：Q017909580</v>
      </c>
    </row>
    <row r="7" spans="1:6" x14ac:dyDescent="0.2">
      <c r="A7" t="s">
        <v>5</v>
      </c>
      <c r="B7" t="str">
        <f t="shared" si="0"/>
        <v>类型：BKG_STATUS，单号：Q017913480</v>
      </c>
      <c r="C7" t="str">
        <f t="shared" si="1"/>
        <v>：Q017913480</v>
      </c>
      <c r="D7">
        <f t="shared" si="2"/>
        <v>15</v>
      </c>
      <c r="E7">
        <f t="shared" si="3"/>
        <v>57</v>
      </c>
      <c r="F7" t="str">
        <f t="shared" si="4"/>
        <v>：Q017913480</v>
      </c>
    </row>
    <row r="8" spans="1:6" x14ac:dyDescent="0.2">
      <c r="A8" t="s">
        <v>6</v>
      </c>
      <c r="B8" t="str">
        <f t="shared" si="0"/>
        <v>类型：BKG_STATUS，单号：Q017916200</v>
      </c>
      <c r="C8" t="str">
        <f t="shared" si="1"/>
        <v>：Q017916200</v>
      </c>
      <c r="D8">
        <f t="shared" si="2"/>
        <v>15</v>
      </c>
      <c r="E8">
        <f t="shared" si="3"/>
        <v>57</v>
      </c>
      <c r="F8" t="str">
        <f t="shared" si="4"/>
        <v>：Q017916200</v>
      </c>
    </row>
    <row r="9" spans="1:6" x14ac:dyDescent="0.2">
      <c r="A9" t="s">
        <v>7</v>
      </c>
      <c r="B9" t="str">
        <f t="shared" si="0"/>
        <v>类型：BKG_STATUS，单号：Q017931150</v>
      </c>
      <c r="C9" t="str">
        <f t="shared" si="1"/>
        <v>：Q017931150</v>
      </c>
      <c r="D9">
        <f t="shared" si="2"/>
        <v>15</v>
      </c>
      <c r="E9">
        <f t="shared" si="3"/>
        <v>57</v>
      </c>
      <c r="F9" t="str">
        <f t="shared" si="4"/>
        <v>：Q017931150</v>
      </c>
    </row>
    <row r="10" spans="1:6" x14ac:dyDescent="0.2">
      <c r="A10" t="s">
        <v>8</v>
      </c>
      <c r="B10" t="str">
        <f t="shared" si="0"/>
        <v>类型：BKG_STATUS，单号：Q018015451</v>
      </c>
      <c r="C10" t="str">
        <f t="shared" si="1"/>
        <v>：Q018015451</v>
      </c>
      <c r="D10">
        <f t="shared" si="2"/>
        <v>15</v>
      </c>
      <c r="E10">
        <f t="shared" si="3"/>
        <v>57</v>
      </c>
      <c r="F10" t="str">
        <f t="shared" si="4"/>
        <v>：Q018015451</v>
      </c>
    </row>
    <row r="11" spans="1:6" x14ac:dyDescent="0.2">
      <c r="A11" t="s">
        <v>9</v>
      </c>
      <c r="B11" t="str">
        <f t="shared" si="0"/>
        <v>类型：BKG_STATUS，单号：Q018042578</v>
      </c>
      <c r="C11" t="str">
        <f t="shared" si="1"/>
        <v>：Q018042578</v>
      </c>
      <c r="D11">
        <f t="shared" si="2"/>
        <v>15</v>
      </c>
      <c r="E11">
        <f t="shared" si="3"/>
        <v>57</v>
      </c>
      <c r="F11" t="str">
        <f t="shared" si="4"/>
        <v>：Q018042578</v>
      </c>
    </row>
    <row r="12" spans="1:6" x14ac:dyDescent="0.2">
      <c r="A12" t="s">
        <v>10</v>
      </c>
      <c r="B12" t="str">
        <f t="shared" si="0"/>
        <v>类型：BKG_STATUS，单号：Q018043160</v>
      </c>
      <c r="C12" t="str">
        <f t="shared" si="1"/>
        <v>：Q018043160</v>
      </c>
      <c r="D12">
        <f t="shared" si="2"/>
        <v>15</v>
      </c>
      <c r="E12">
        <f t="shared" si="3"/>
        <v>57</v>
      </c>
      <c r="F12" t="str">
        <f t="shared" si="4"/>
        <v>：Q018043160</v>
      </c>
    </row>
    <row r="13" spans="1:6" x14ac:dyDescent="0.2">
      <c r="A13" t="s">
        <v>11</v>
      </c>
      <c r="B13" t="str">
        <f t="shared" si="0"/>
        <v>类型：BKG_STATUS，单号：Q018043167</v>
      </c>
      <c r="C13" t="str">
        <f t="shared" si="1"/>
        <v>：Q018043167</v>
      </c>
      <c r="D13">
        <f t="shared" si="2"/>
        <v>15</v>
      </c>
      <c r="E13">
        <f t="shared" si="3"/>
        <v>57</v>
      </c>
      <c r="F13" t="str">
        <f t="shared" si="4"/>
        <v>：Q018043167</v>
      </c>
    </row>
    <row r="14" spans="1:6" x14ac:dyDescent="0.2">
      <c r="A14" t="s">
        <v>12</v>
      </c>
      <c r="B14" t="str">
        <f t="shared" si="0"/>
        <v>类型：BKG_STATUS，单号：Q018043464</v>
      </c>
      <c r="C14" t="str">
        <f t="shared" si="1"/>
        <v>：Q018043464</v>
      </c>
      <c r="D14">
        <f t="shared" si="2"/>
        <v>15</v>
      </c>
      <c r="E14">
        <f t="shared" si="3"/>
        <v>57</v>
      </c>
      <c r="F14" t="str">
        <f t="shared" si="4"/>
        <v>：Q018043464</v>
      </c>
    </row>
    <row r="15" spans="1:6" x14ac:dyDescent="0.2">
      <c r="A15" t="s">
        <v>13</v>
      </c>
      <c r="B15" t="str">
        <f t="shared" si="0"/>
        <v>类型：BKG_STATUS，单号：Q018043701</v>
      </c>
      <c r="C15" t="str">
        <f t="shared" si="1"/>
        <v>：Q018043701</v>
      </c>
      <c r="D15">
        <f t="shared" si="2"/>
        <v>15</v>
      </c>
      <c r="E15">
        <f t="shared" si="3"/>
        <v>57</v>
      </c>
      <c r="F15" t="str">
        <f t="shared" si="4"/>
        <v>：Q018043701</v>
      </c>
    </row>
    <row r="16" spans="1:6" x14ac:dyDescent="0.2">
      <c r="A16" t="s">
        <v>14</v>
      </c>
      <c r="B16" t="str">
        <f t="shared" si="0"/>
        <v>类型：BKG_STATUS，单号：Q018073300</v>
      </c>
      <c r="C16" t="str">
        <f t="shared" si="1"/>
        <v>：Q018073300</v>
      </c>
      <c r="D16">
        <f t="shared" si="2"/>
        <v>15</v>
      </c>
      <c r="E16">
        <f t="shared" si="3"/>
        <v>57</v>
      </c>
      <c r="F16" t="str">
        <f t="shared" si="4"/>
        <v>：Q018073300</v>
      </c>
    </row>
    <row r="17" spans="1:6" x14ac:dyDescent="0.2">
      <c r="A17" t="s">
        <v>15</v>
      </c>
      <c r="B17" t="str">
        <f t="shared" si="0"/>
        <v>类型：BKG_STATUS，单号：Q018107520</v>
      </c>
      <c r="C17" t="str">
        <f t="shared" si="1"/>
        <v>：Q018107520</v>
      </c>
      <c r="D17">
        <f t="shared" si="2"/>
        <v>15</v>
      </c>
      <c r="E17">
        <f t="shared" si="3"/>
        <v>57</v>
      </c>
      <c r="F17" t="str">
        <f t="shared" si="4"/>
        <v>：Q018107520</v>
      </c>
    </row>
    <row r="18" spans="1:6" x14ac:dyDescent="0.2">
      <c r="A18" t="s">
        <v>16</v>
      </c>
      <c r="B18" t="str">
        <f t="shared" si="0"/>
        <v>类型：BKG_STATUS，单号：Q018111820</v>
      </c>
      <c r="C18" t="str">
        <f t="shared" si="1"/>
        <v>：Q018111820</v>
      </c>
      <c r="D18">
        <f t="shared" si="2"/>
        <v>15</v>
      </c>
      <c r="E18">
        <f t="shared" si="3"/>
        <v>57</v>
      </c>
      <c r="F18" t="str">
        <f t="shared" si="4"/>
        <v>：Q018111820</v>
      </c>
    </row>
    <row r="19" spans="1:6" x14ac:dyDescent="0.2">
      <c r="A19" t="s">
        <v>17</v>
      </c>
      <c r="B19" t="str">
        <f t="shared" si="0"/>
        <v>类型：BKG_STATUS，单号：Q018176620</v>
      </c>
      <c r="C19" t="str">
        <f t="shared" si="1"/>
        <v>：Q018176620</v>
      </c>
      <c r="D19">
        <f t="shared" si="2"/>
        <v>15</v>
      </c>
      <c r="E19">
        <f t="shared" si="3"/>
        <v>57</v>
      </c>
      <c r="F19" t="str">
        <f t="shared" si="4"/>
        <v>：Q018176620</v>
      </c>
    </row>
    <row r="20" spans="1:6" x14ac:dyDescent="0.2">
      <c r="A20" t="s">
        <v>18</v>
      </c>
      <c r="B20" t="str">
        <f t="shared" si="0"/>
        <v>类型：BKG_STATUS，单号：Q018176900</v>
      </c>
      <c r="C20" t="str">
        <f t="shared" si="1"/>
        <v>：Q018176900</v>
      </c>
      <c r="D20">
        <f t="shared" si="2"/>
        <v>15</v>
      </c>
      <c r="E20">
        <f t="shared" si="3"/>
        <v>57</v>
      </c>
      <c r="F20" t="str">
        <f t="shared" si="4"/>
        <v>：Q018176900</v>
      </c>
    </row>
    <row r="21" spans="1:6" x14ac:dyDescent="0.2">
      <c r="A21" t="s">
        <v>19</v>
      </c>
      <c r="B21" t="str">
        <f t="shared" si="0"/>
        <v>类型：BKG_STATUS，单号：Q018178000</v>
      </c>
      <c r="C21" t="str">
        <f t="shared" si="1"/>
        <v>：Q018178000</v>
      </c>
      <c r="D21">
        <f t="shared" si="2"/>
        <v>15</v>
      </c>
      <c r="E21">
        <f t="shared" si="3"/>
        <v>57</v>
      </c>
      <c r="F21" t="str">
        <f t="shared" si="4"/>
        <v>：Q018178000</v>
      </c>
    </row>
    <row r="22" spans="1:6" x14ac:dyDescent="0.2">
      <c r="A22" t="s">
        <v>20</v>
      </c>
      <c r="B22" t="str">
        <f t="shared" si="0"/>
        <v>类型：BKG_STATUS，单号：Q018181080</v>
      </c>
      <c r="C22" t="str">
        <f t="shared" si="1"/>
        <v>：Q018181080</v>
      </c>
      <c r="D22">
        <f t="shared" si="2"/>
        <v>15</v>
      </c>
      <c r="E22">
        <f t="shared" si="3"/>
        <v>57</v>
      </c>
      <c r="F22" t="str">
        <f t="shared" si="4"/>
        <v>：Q018181080</v>
      </c>
    </row>
    <row r="23" spans="1:6" x14ac:dyDescent="0.2">
      <c r="A23" t="s">
        <v>21</v>
      </c>
      <c r="B23" t="str">
        <f t="shared" si="0"/>
        <v>类型：BKG_STATUS，单号：Q018181510</v>
      </c>
      <c r="C23" t="str">
        <f t="shared" si="1"/>
        <v>：Q018181510</v>
      </c>
      <c r="D23">
        <f t="shared" si="2"/>
        <v>15</v>
      </c>
      <c r="E23">
        <f t="shared" si="3"/>
        <v>57</v>
      </c>
      <c r="F23" t="str">
        <f t="shared" si="4"/>
        <v>：Q018181510</v>
      </c>
    </row>
    <row r="24" spans="1:6" x14ac:dyDescent="0.2">
      <c r="A24" t="s">
        <v>22</v>
      </c>
      <c r="B24" t="str">
        <f t="shared" si="0"/>
        <v>类型：BKG_STATUS，单号：Q018183160</v>
      </c>
      <c r="C24" t="str">
        <f t="shared" si="1"/>
        <v>：Q018183160</v>
      </c>
      <c r="D24">
        <f t="shared" si="2"/>
        <v>15</v>
      </c>
      <c r="E24">
        <f t="shared" si="3"/>
        <v>57</v>
      </c>
      <c r="F24" t="str">
        <f t="shared" si="4"/>
        <v>：Q018183160</v>
      </c>
    </row>
    <row r="25" spans="1:6" x14ac:dyDescent="0.2">
      <c r="A25" t="s">
        <v>23</v>
      </c>
      <c r="B25" t="str">
        <f t="shared" si="0"/>
        <v>类型：BKG_STATUS，单号：Q018184680</v>
      </c>
      <c r="C25" t="str">
        <f t="shared" si="1"/>
        <v>：Q018184680</v>
      </c>
      <c r="D25">
        <f t="shared" si="2"/>
        <v>15</v>
      </c>
      <c r="E25">
        <f t="shared" si="3"/>
        <v>57</v>
      </c>
      <c r="F25" t="str">
        <f t="shared" si="4"/>
        <v>：Q018184680</v>
      </c>
    </row>
    <row r="26" spans="1:6" x14ac:dyDescent="0.2">
      <c r="A26" t="s">
        <v>24</v>
      </c>
      <c r="B26" t="str">
        <f t="shared" si="0"/>
        <v>类型：BKG_STATUS，单号：Q018188270</v>
      </c>
      <c r="C26" t="str">
        <f t="shared" si="1"/>
        <v>：Q018188270</v>
      </c>
      <c r="D26">
        <f t="shared" si="2"/>
        <v>15</v>
      </c>
      <c r="E26">
        <f t="shared" si="3"/>
        <v>57</v>
      </c>
      <c r="F26" t="str">
        <f t="shared" si="4"/>
        <v>：Q018188270</v>
      </c>
    </row>
    <row r="27" spans="1:6" x14ac:dyDescent="0.2">
      <c r="A27" t="s">
        <v>32</v>
      </c>
      <c r="B27" t="str">
        <f t="shared" si="0"/>
        <v>类型：BKG_STATUS，单号：Q018209960</v>
      </c>
      <c r="C27" t="str">
        <f t="shared" si="1"/>
        <v>：Q018209960</v>
      </c>
      <c r="D27">
        <f t="shared" si="2"/>
        <v>15</v>
      </c>
      <c r="E27">
        <f t="shared" si="3"/>
        <v>57</v>
      </c>
      <c r="F27" t="str">
        <f t="shared" si="4"/>
        <v>：Q018209960</v>
      </c>
    </row>
    <row r="28" spans="1:6" x14ac:dyDescent="0.2">
      <c r="A28" t="s">
        <v>25</v>
      </c>
      <c r="B28" t="str">
        <f t="shared" si="0"/>
        <v>类型：BKG_STATUS，单号：Q018211792</v>
      </c>
      <c r="C28" t="str">
        <f t="shared" si="1"/>
        <v>：Q018211792</v>
      </c>
      <c r="D28">
        <f t="shared" si="2"/>
        <v>15</v>
      </c>
      <c r="E28">
        <f t="shared" si="3"/>
        <v>57</v>
      </c>
      <c r="F28" t="str">
        <f t="shared" si="4"/>
        <v>：Q018211792</v>
      </c>
    </row>
    <row r="29" spans="1:6" x14ac:dyDescent="0.2">
      <c r="A29" t="s">
        <v>26</v>
      </c>
      <c r="B29" t="str">
        <f t="shared" si="0"/>
        <v>类型：BKG_STATUS，单号：Q018236460</v>
      </c>
      <c r="C29" t="str">
        <f t="shared" si="1"/>
        <v>：Q018236460</v>
      </c>
      <c r="D29">
        <f t="shared" si="2"/>
        <v>15</v>
      </c>
      <c r="E29">
        <f t="shared" si="3"/>
        <v>57</v>
      </c>
      <c r="F29" t="str">
        <f t="shared" si="4"/>
        <v>：Q018236460</v>
      </c>
    </row>
    <row r="30" spans="1:6" x14ac:dyDescent="0.2">
      <c r="A30" t="s">
        <v>27</v>
      </c>
      <c r="B30" t="str">
        <f t="shared" si="0"/>
        <v>类型：BKG_STATUS，单号：Q018239280</v>
      </c>
      <c r="C30" t="str">
        <f t="shared" si="1"/>
        <v>：Q018239280</v>
      </c>
      <c r="D30">
        <f t="shared" si="2"/>
        <v>15</v>
      </c>
      <c r="E30">
        <f t="shared" si="3"/>
        <v>57</v>
      </c>
      <c r="F30" t="str">
        <f t="shared" si="4"/>
        <v>：Q018239280</v>
      </c>
    </row>
    <row r="31" spans="1:6" x14ac:dyDescent="0.2">
      <c r="A31" t="s">
        <v>28</v>
      </c>
      <c r="B31" t="str">
        <f t="shared" si="0"/>
        <v>类型：BKG_STATUS，单号：Q018239530</v>
      </c>
      <c r="C31" t="str">
        <f t="shared" si="1"/>
        <v>：Q018239530</v>
      </c>
      <c r="D31">
        <f t="shared" si="2"/>
        <v>15</v>
      </c>
      <c r="E31">
        <f t="shared" si="3"/>
        <v>57</v>
      </c>
      <c r="F31" t="str">
        <f t="shared" si="4"/>
        <v>：Q018239530</v>
      </c>
    </row>
    <row r="32" spans="1:6" x14ac:dyDescent="0.2">
      <c r="A32" t="s">
        <v>29</v>
      </c>
      <c r="B32" t="str">
        <f t="shared" si="0"/>
        <v>类型：BKG_STATUS，单号：Q018240000</v>
      </c>
      <c r="C32" t="str">
        <f t="shared" si="1"/>
        <v>：Q018240000</v>
      </c>
      <c r="D32">
        <f t="shared" si="2"/>
        <v>15</v>
      </c>
      <c r="E32">
        <f t="shared" si="3"/>
        <v>57</v>
      </c>
      <c r="F32" t="str">
        <f t="shared" si="4"/>
        <v>：Q018240000</v>
      </c>
    </row>
    <row r="33" spans="1:6" x14ac:dyDescent="0.2">
      <c r="A33" t="s">
        <v>30</v>
      </c>
      <c r="B33" t="str">
        <f t="shared" si="0"/>
        <v>类型：BKG_STATUS，单号：Q018240510</v>
      </c>
      <c r="C33" t="str">
        <f t="shared" si="1"/>
        <v>：Q018240510</v>
      </c>
      <c r="D33">
        <f t="shared" si="2"/>
        <v>15</v>
      </c>
      <c r="E33">
        <f t="shared" si="3"/>
        <v>57</v>
      </c>
      <c r="F33" t="str">
        <f t="shared" si="4"/>
        <v>：Q018240510</v>
      </c>
    </row>
    <row r="34" spans="1:6" x14ac:dyDescent="0.2">
      <c r="A34" t="s">
        <v>31</v>
      </c>
      <c r="B34" t="str">
        <f t="shared" si="0"/>
        <v>类型：BKG_STATUS，单号：Q018240640</v>
      </c>
      <c r="C34" t="str">
        <f t="shared" si="1"/>
        <v>：Q018240640</v>
      </c>
      <c r="D34">
        <f t="shared" si="2"/>
        <v>15</v>
      </c>
      <c r="E34">
        <f t="shared" si="3"/>
        <v>56</v>
      </c>
      <c r="F34" t="str">
        <f t="shared" si="4"/>
        <v>：Q01824064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新建 XLS 工作表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temp_wangbo/Wang Bo(IT)</dc:creator>
  <cp:lastModifiedBy>temp_wangbo/Wang Bo(IT)</cp:lastModifiedBy>
  <dcterms:created xsi:type="dcterms:W3CDTF">2019-12-27T07:25:09Z</dcterms:created>
  <dcterms:modified xsi:type="dcterms:W3CDTF">2019-12-27T07:42:09Z</dcterms:modified>
</cp:coreProperties>
</file>