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<sst xmlns="http://schemas.openxmlformats.org/spreadsheetml/2006/main" uniqueCount="382">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</sst>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45062.181944444441</v>
      </c>
      <c s="28">
        <f ca="1" t="shared" si="0"/>
        <v>45062.181944444441</v>
      </c>
      <c s="28">
        <f ca="1" t="shared" si="0"/>
        <v>0</v>
      </c>
      <c s="28">
        <f ca="1" t="shared" si="0"/>
        <v>45062.181944444441</v>
      </c>
      <c s="28">
        <f ca="1" t="shared" si="0"/>
        <v>45062.181944444441</v>
      </c>
      <c s="28">
        <f ca="1" t="shared" si="0"/>
        <v>0</v>
      </c>
      <c s="28">
        <f ca="1" t="shared" si="0"/>
        <v>0</v>
      </c>
      <c s="28">
        <f ca="1" t="shared" si="0"/>
        <v>45062.181944444441</v>
      </c>
      <c s="28">
        <f ca="1" t="shared" si="0"/>
        <v>45062.181944444441</v>
      </c>
      <c s="28">
        <f ca="1" t="shared" si="0"/>
        <v>45062.181944444441</v>
      </c>
      <c s="28">
        <f ca="1" t="shared" si="0"/>
        <v>45062.181250000001</v>
      </c>
      <c s="28">
        <f ca="1" t="shared" si="0"/>
        <v>45062.181944444441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0">
        <f>OFFSET($C$1,$C$17-0.01,0)</f>
        <v>45062.181944444441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-0.016666666666666666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21</v>
      </c>
      <c s="128">
        <f ca="1">BO17</f>
        <v>279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45062.181944444441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279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4.0166666666666666</v>
      </c>
      <c s="27">
        <f t="shared" si="26"/>
        <v>0.73333333333333328</v>
      </c>
      <c s="27">
        <f t="shared" si="26"/>
        <v>0</v>
      </c>
      <c s="27">
        <f t="shared" si="26"/>
        <v>0.73333333333333328</v>
      </c>
      <c s="27">
        <f t="shared" si="26"/>
        <v>3.3333333333333335</v>
      </c>
      <c s="27">
        <f t="shared" si="26"/>
        <v>0</v>
      </c>
      <c s="27">
        <f t="shared" si="26"/>
        <v>0</v>
      </c>
      <c s="27">
        <f t="shared" si="26"/>
        <v>0.76666666666666672</v>
      </c>
      <c s="27">
        <f t="shared" si="26"/>
        <v>1.75</v>
      </c>
      <c s="27">
        <f t="shared" si="26"/>
        <v>4.3166666666666664</v>
      </c>
      <c s="27">
        <f t="shared" si="26"/>
        <v>0.8666666666666667</v>
      </c>
      <c s="27">
        <f t="shared" si="26"/>
        <v>0.81666666666666665</v>
      </c>
      <c s="27">
        <f t="shared" si="26"/>
        <v>0.90000000000000002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0.93410852713178294</v>
      </c>
      <c s="17">
        <f ca="1" t="shared" si="28"/>
        <v>0.17054263565891473</v>
      </c>
      <c s="17">
        <f ca="1" t="shared" si="28"/>
        <v>0</v>
      </c>
      <c s="17">
        <f ca="1" t="shared" si="28"/>
        <v>0.17054263565891473</v>
      </c>
      <c s="17">
        <f ca="1" t="shared" si="28"/>
        <v>0.77519379844961245</v>
      </c>
      <c s="17">
        <f ca="1" t="shared" si="28"/>
        <v>0</v>
      </c>
      <c s="17">
        <f ca="1" t="shared" si="28"/>
        <v>0</v>
      </c>
      <c s="17">
        <f ca="1" t="shared" si="28"/>
        <v>0.17829457364341086</v>
      </c>
      <c s="17">
        <f ca="1" t="shared" si="28"/>
        <v>0.40697674418604651</v>
      </c>
      <c s="17">
        <f ca="1" t="shared" si="28"/>
        <v>1.0038759689922481</v>
      </c>
      <c s="17">
        <f ca="1" t="shared" si="28"/>
        <v>0.20155038759689925</v>
      </c>
      <c s="17">
        <f ca="1" t="shared" si="28"/>
        <v>0.18992248062015504</v>
      </c>
      <c s="17">
        <f ca="1" t="shared" si="28"/>
        <v>0.20930232558139536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4767</v>
      </c>
      <c s="4">
        <f ca="1" t="shared" si="30"/>
        <v>491</v>
      </c>
      <c s="4">
        <f ca="1" t="shared" si="30"/>
        <v>0</v>
      </c>
      <c s="4">
        <f ca="1" t="shared" si="30"/>
        <v>138</v>
      </c>
      <c s="4">
        <f ca="1" t="shared" si="30"/>
        <v>1459</v>
      </c>
      <c s="4">
        <f ca="1" t="shared" si="30"/>
        <v>0</v>
      </c>
      <c s="4">
        <f ca="1" t="shared" si="30"/>
        <v>0</v>
      </c>
      <c s="4">
        <f ca="1" t="shared" si="30"/>
        <v>201</v>
      </c>
      <c s="4">
        <f ca="1" t="shared" si="30"/>
        <v>173</v>
      </c>
      <c s="4">
        <f ca="1" t="shared" si="30"/>
        <v>475</v>
      </c>
      <c s="4">
        <f ca="1" t="shared" si="30"/>
        <v>52</v>
      </c>
      <c s="4">
        <f ca="1" t="shared" si="30"/>
        <v>62</v>
      </c>
      <c s="4">
        <f ca="1" t="shared" si="30"/>
        <v>155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1108.6046511627908</v>
      </c>
      <c s="16">
        <f ca="1" t="shared" si="34"/>
        <v>114.18604651162791</v>
      </c>
      <c s="16">
        <f ca="1" t="shared" si="34"/>
        <v>0</v>
      </c>
      <c s="16">
        <f ca="1" t="shared" si="34"/>
        <v>32.093023255813954</v>
      </c>
      <c s="16">
        <f ca="1" t="shared" si="34"/>
        <v>339.30232558139534</v>
      </c>
      <c s="16">
        <f ca="1" t="shared" si="34"/>
        <v>0</v>
      </c>
      <c s="16">
        <f ca="1" t="shared" si="34"/>
        <v>0</v>
      </c>
      <c s="16">
        <f ca="1" t="shared" si="34"/>
        <v>46.744186046511629</v>
      </c>
      <c s="16">
        <f ca="1" t="shared" si="34"/>
        <v>40.232558139534888</v>
      </c>
      <c s="16">
        <f ca="1" t="shared" si="34"/>
        <v>110.46511627906978</v>
      </c>
      <c s="16">
        <f ca="1" t="shared" si="34"/>
        <v>12.093023255813954</v>
      </c>
      <c s="16">
        <f ca="1" t="shared" si="34"/>
        <v>14.418604651162791</v>
      </c>
      <c s="16">
        <f ca="1" t="shared" si="34"/>
        <v>36.04651162790698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1186.8049792531122</v>
      </c>
      <c s="4">
        <f ca="1" t="shared" si="35"/>
        <v>669.54545454545462</v>
      </c>
      <c s="4">
        <f ca="1" t="shared" si="35"/>
        <v>0</v>
      </c>
      <c s="4">
        <f ca="1" t="shared" si="35"/>
        <v>188.18181818181819</v>
      </c>
      <c s="4">
        <f ca="1" t="shared" si="35"/>
        <v>437.69999999999999</v>
      </c>
      <c s="4">
        <f ca="1" t="shared" si="35"/>
        <v>0</v>
      </c>
      <c s="4">
        <f ca="1" t="shared" si="35"/>
        <v>0</v>
      </c>
      <c s="4">
        <f ca="1" t="shared" si="35"/>
        <v>262.17391304347825</v>
      </c>
      <c s="4">
        <f ca="1" t="shared" si="35"/>
        <v>98.857142857142861</v>
      </c>
      <c s="4">
        <f ca="1" t="shared" si="35"/>
        <v>110.03861003861005</v>
      </c>
      <c s="4">
        <f ca="1" t="shared" si="35"/>
        <v>60</v>
      </c>
      <c s="4">
        <f ca="1" t="shared" si="35"/>
        <v>75.91836734693878</v>
      </c>
      <c s="4">
        <f ca="1" t="shared" si="35"/>
        <v>172.22222222222223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45062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4767</v>
      </c>
      <c s="24">
        <f ca="1" t="shared" si="40"/>
        <v>491</v>
      </c>
      <c s="24">
        <f ca="1" t="shared" si="40"/>
        <v>0</v>
      </c>
      <c s="24">
        <f ca="1" t="shared" si="40"/>
        <v>138</v>
      </c>
      <c s="24">
        <f ca="1" t="shared" si="40"/>
        <v>1459</v>
      </c>
      <c s="24">
        <f ca="1" t="shared" si="40"/>
        <v>0</v>
      </c>
      <c s="24">
        <f ca="1" t="shared" si="40"/>
        <v>0</v>
      </c>
      <c s="24">
        <f ca="1" t="shared" si="40"/>
        <v>201</v>
      </c>
      <c s="24">
        <f ca="1" t="shared" si="40"/>
        <v>173</v>
      </c>
      <c s="24">
        <f ca="1" t="shared" si="40"/>
        <v>475</v>
      </c>
      <c s="24">
        <f ca="1" t="shared" si="40"/>
        <v>52</v>
      </c>
      <c s="24">
        <f ca="1" t="shared" si="40"/>
        <v>62</v>
      </c>
      <c s="24">
        <f ca="1" t="shared" si="40"/>
        <v>155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12821.199999999997</v>
      </c>
      <c s="30">
        <f ca="1" t="shared" si="45"/>
        <v>-491</v>
      </c>
      <c s="30">
        <f ca="1" t="shared" si="45"/>
        <v>975.79999999999984</v>
      </c>
      <c s="30">
        <f ca="1" t="shared" si="45"/>
        <v>8191.9999999999982</v>
      </c>
      <c s="30">
        <f ca="1" t="shared" si="45"/>
        <v>2110.9999999999995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3844.9999999999995</v>
      </c>
      <c s="30">
        <f ca="1" t="shared" si="45"/>
        <v>4229.9999999999991</v>
      </c>
      <c s="30">
        <f ca="1" t="shared" si="45"/>
        <v>-475</v>
      </c>
      <c s="30">
        <f ca="1" t="shared" si="45"/>
        <v>-52</v>
      </c>
      <c s="30">
        <f ca="1" t="shared" si="45"/>
        <v>17311.999999999996</v>
      </c>
      <c s="30">
        <f ca="1" t="shared" si="45"/>
        <v>-155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 t="str">
        <f ca="1">IF(BO$17&gt;0,HLOOKUP(OFFSET($BM$1,MAX($BO$17:$BZ$17)-1,0),CX1:DU2,2,FALSE),0)</f>
        <v>4a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28912.922173274586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0</v>
      </c>
      <c s="36">
        <f t="array" ref="G17">MAX((G20:G1460&gt;0)*(ROW(G20:G1460)))</f>
        <v>279</v>
      </c>
      <c s="36">
        <f t="array" ref="H17">MAX((H20:H1460&gt;0)*(ROW(H20:H1460)))</f>
        <v>279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279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0.28333333333333321</v>
      </c>
      <c s="20">
        <f ca="1" t="shared" si="46"/>
        <v>3.5666666666666664</v>
      </c>
      <c s="20">
        <f ca="1" t="shared" si="46"/>
        <v>0</v>
      </c>
      <c s="20">
        <f ca="1" t="shared" si="46"/>
        <v>3.5666666666666664</v>
      </c>
      <c s="20">
        <f ca="1" t="shared" si="46"/>
        <v>0.96666666666666634</v>
      </c>
      <c s="20">
        <f ca="1" t="shared" si="46"/>
        <v>0</v>
      </c>
      <c s="20">
        <f ca="1" t="shared" si="46"/>
        <v>0</v>
      </c>
      <c s="20">
        <f ca="1" t="shared" si="46"/>
        <v>3.5333333333333332</v>
      </c>
      <c s="20">
        <f ca="1" t="shared" si="46"/>
        <v>2.5499999999999998</v>
      </c>
      <c s="20">
        <f ca="1" t="shared" si="46"/>
        <v>-0.016666666666666607</v>
      </c>
      <c s="20">
        <f ca="1" t="shared" si="46"/>
        <v>3.4333333333333331</v>
      </c>
      <c s="20">
        <f ca="1" t="shared" si="46"/>
        <v>3.4833333333333334</v>
      </c>
      <c s="20">
        <f ca="1" t="shared" si="46"/>
        <v>3.3999999999999999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279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279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278</v>
      </c>
      <c s="25">
        <f t="array" aca="1" ref="BZ17" ca="1">MAX((BZ20:BZ1460&gt;0)*(ROW(BZ20:BZ1460)))</f>
        <v>279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501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4767</v>
      </c>
      <c s="104">
        <f ca="1">AI7</f>
        <v>0.93410852713178294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4.0166666666666666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491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0.11666666666666667</v>
      </c>
      <c s="20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138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0.13333333333333333</v>
      </c>
      <c s="20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195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1459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0.14999999999999999</v>
      </c>
      <c s="20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0.16666666666666666</v>
      </c>
      <c s="20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0.18333333333333332</v>
      </c>
      <c s="20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2088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0.20000000000000001</v>
      </c>
      <c s="20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0.21666666666666667</v>
      </c>
      <c s="20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0.23333333333333334</v>
      </c>
      <c s="20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0.73333333333333328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0.25</v>
      </c>
      <c s="20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0.26666666666666666</v>
      </c>
      <c s="20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0.73333333333333328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0.28333333333333333</v>
      </c>
      <c s="20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23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3.3333333333333335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0.29999999999999999</v>
      </c>
      <c s="20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0.31666666666666665</v>
      </c>
      <c s="20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0.33333333333333331</v>
      </c>
      <c s="20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0.34999999999999998</v>
      </c>
      <c s="20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0.36666666666666664</v>
      </c>
      <c s="20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0.38333333333333336</v>
      </c>
      <c s="20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20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20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20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20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20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20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0.5</v>
      </c>
      <c s="20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0.51666666666666672</v>
      </c>
      <c s="20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0.53333333333333333</v>
      </c>
      <c s="20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0.55000000000000004</v>
      </c>
      <c s="20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0.56666666666666665</v>
      </c>
      <c s="20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0.58333333333333337</v>
      </c>
      <c s="20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0.6166666666666667</v>
      </c>
      <c s="20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0.6333333333333333</v>
      </c>
      <c s="20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0.65000000000000002</v>
      </c>
      <c s="20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0.66666666666666663</v>
      </c>
      <c s="20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0.68333333333333335</v>
      </c>
      <c s="20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0.69999999999999996</v>
      </c>
      <c s="20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0.71666666666666667</v>
      </c>
      <c s="20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0.73333333333333328</v>
      </c>
      <c s="20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0.75</v>
      </c>
      <c s="20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0.76666666666666672</v>
      </c>
      <c s="20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0.78333333333333333</v>
      </c>
      <c s="20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0.80000000000000004</v>
      </c>
      <c s="20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0.81666666666666665</v>
      </c>
      <c s="20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0.83333333333333337</v>
      </c>
      <c s="20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0.84999999999999998</v>
      </c>
      <c s="20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0.8666666666666667</v>
      </c>
      <c s="20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0.8833333333333333</v>
      </c>
      <c s="20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0.90000000000000002</v>
      </c>
      <c s="20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0.91666666666666663</v>
      </c>
      <c s="20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0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0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0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0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0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0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0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0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0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0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0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0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0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0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0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0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0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0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0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0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0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0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0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0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0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0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0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0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0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0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0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0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0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0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0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0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0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0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0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0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0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0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0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0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0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0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0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0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0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0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0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0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0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0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0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0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1.95</v>
      </c>
      <c s="20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0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0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2</v>
      </c>
      <c s="20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0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0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0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0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0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0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0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2.1333333333333333</v>
      </c>
      <c s="20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2.1499999999999999</v>
      </c>
      <c s="20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2.1666666666666665</v>
      </c>
      <c s="20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2.1833333333333331</v>
      </c>
      <c s="20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2.2000000000000002</v>
      </c>
      <c s="20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2.2166666666666668</v>
      </c>
      <c s="20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2.2333333333333334</v>
      </c>
      <c s="20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2.25</v>
      </c>
      <c s="20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2.2666666666666666</v>
      </c>
      <c s="20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2.2833333333333332</v>
      </c>
      <c s="20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2.2999999999999998</v>
      </c>
      <c s="20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2.3166666666666664</v>
      </c>
      <c s="20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2.3333333333333335</v>
      </c>
      <c s="20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2.3500000000000001</v>
      </c>
      <c s="20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2.3666666666666667</v>
      </c>
      <c s="20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2.3833333333333333</v>
      </c>
      <c s="20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2.3999999999999999</v>
      </c>
      <c s="20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2.4166666666666665</v>
      </c>
      <c s="20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2.4333333333333336</v>
      </c>
      <c s="20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2.4500000000000002</v>
      </c>
      <c s="20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2.4666666666666668</v>
      </c>
      <c s="20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2.4833333333333334</v>
      </c>
      <c s="20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2.5</v>
      </c>
      <c s="20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2.5166666666666666</v>
      </c>
      <c s="20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2.5333333333333332</v>
      </c>
      <c s="20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2.5499999999999998</v>
      </c>
      <c s="20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2.5666666666666664</v>
      </c>
      <c s="20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2.5833333333333335</v>
      </c>
      <c s="20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2.6000000000000001</v>
      </c>
      <c s="20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2.6166666666666667</v>
      </c>
      <c s="20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2.6333333333333333</v>
      </c>
      <c s="20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2.6499999999999999</v>
      </c>
      <c s="20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2.6666666666666665</v>
      </c>
      <c s="20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2.6833333333333336</v>
      </c>
      <c s="20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2.7000000000000002</v>
      </c>
      <c s="20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2.7166666666666668</v>
      </c>
      <c s="20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2.7333333333333334</v>
      </c>
      <c s="20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2.75</v>
      </c>
      <c s="20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2.7666666666666666</v>
      </c>
      <c s="20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2.7833333333333332</v>
      </c>
      <c s="20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2.7999999999999998</v>
      </c>
      <c s="20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2.8166666666666664</v>
      </c>
      <c s="20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2.8333333333333335</v>
      </c>
      <c s="20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2.8500000000000001</v>
      </c>
      <c s="20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2.8666666666666667</v>
      </c>
      <c s="20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2.8833333333333333</v>
      </c>
      <c s="20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2.8999999999999999</v>
      </c>
      <c s="20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2.9166666666666665</v>
      </c>
      <c s="20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2.9333333333333336</v>
      </c>
      <c s="20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2.9500000000000002</v>
      </c>
      <c s="20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2.9666666666666668</v>
      </c>
      <c s="20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2.9833333333333334</v>
      </c>
      <c s="20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3</v>
      </c>
      <c s="20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3.0166666666666666</v>
      </c>
      <c s="20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3.0333333333333332</v>
      </c>
      <c s="20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3.0499999999999998</v>
      </c>
      <c s="20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3.0666666666666669</v>
      </c>
      <c s="20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3.0833333333333335</v>
      </c>
      <c s="20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3.1000000000000001</v>
      </c>
      <c s="20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3.1166666666666667</v>
      </c>
      <c s="20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3.1333333333333333</v>
      </c>
      <c s="20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3.1499999999999999</v>
      </c>
      <c s="20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3.1666666666666665</v>
      </c>
      <c s="20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3.1833333333333331</v>
      </c>
      <c s="20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3.2000000000000002</v>
      </c>
      <c s="20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3.2166666666666668</v>
      </c>
      <c s="20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3.2333333333333334</v>
      </c>
      <c s="20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3.25</v>
      </c>
      <c s="20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3.2666666666666666</v>
      </c>
      <c s="20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3.2833333333333332</v>
      </c>
      <c s="20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3.2999999999999998</v>
      </c>
      <c s="20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3.3166666666666664</v>
      </c>
      <c s="20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3.3333333333333335</v>
      </c>
      <c s="20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3.3500000000000001</v>
      </c>
      <c s="20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3.3666666666666667</v>
      </c>
      <c s="20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3.3833333333333333</v>
      </c>
      <c s="20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3.3999999999999999</v>
      </c>
      <c s="20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3.4166666666666665</v>
      </c>
      <c s="20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3.4333333333333336</v>
      </c>
      <c s="20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3.4500000000000002</v>
      </c>
      <c s="20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3.4666666666666668</v>
      </c>
      <c s="20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3.4833333333333334</v>
      </c>
      <c s="20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3.5</v>
      </c>
      <c s="20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3.5166666666666666</v>
      </c>
      <c s="20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3.5333333333333332</v>
      </c>
      <c s="20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3.5499999999999998</v>
      </c>
      <c s="20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3.5666666666666664</v>
      </c>
      <c s="20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3.5833333333333335</v>
      </c>
      <c s="20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3.6000000000000001</v>
      </c>
      <c s="20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3.6166666666666667</v>
      </c>
      <c s="20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3.6333333333333333</v>
      </c>
      <c s="20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3.6499999999999999</v>
      </c>
      <c s="20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3.6666666666666665</v>
      </c>
      <c s="20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3.6833333333333336</v>
      </c>
      <c s="20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3.7000000000000002</v>
      </c>
      <c s="20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3.7166666666666668</v>
      </c>
      <c s="20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3.7333333333333334</v>
      </c>
      <c s="20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3.75</v>
      </c>
      <c s="20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3.7666666666666666</v>
      </c>
      <c s="20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3.7833333333333332</v>
      </c>
      <c s="20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3.7999999999999998</v>
      </c>
      <c s="20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3.8166666666666664</v>
      </c>
      <c s="20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3.8333333333333335</v>
      </c>
      <c s="20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3.8666666666666667</v>
      </c>
      <c s="20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3.8833333333333333</v>
      </c>
      <c s="20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3.8999999999999999</v>
      </c>
      <c s="20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3.9166666666666665</v>
      </c>
      <c s="20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3.9333333333333336</v>
      </c>
      <c s="20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3.9500000000000002</v>
      </c>
      <c s="20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3.9666666666666668</v>
      </c>
      <c s="20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3.9833333333333334</v>
      </c>
      <c s="20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4</v>
      </c>
      <c s="20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4.0166666666666666</v>
      </c>
      <c s="20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4.0333333333333332</v>
      </c>
      <c s="20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4.0499999999999998</v>
      </c>
      <c s="20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4.0666666666666664</v>
      </c>
      <c s="20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4.083333333333333</v>
      </c>
      <c s="20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4.0999999999999996</v>
      </c>
      <c s="20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4.1166666666666663</v>
      </c>
      <c s="20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4.1333333333333337</v>
      </c>
      <c s="20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4.1500000000000004</v>
      </c>
      <c s="20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4.166666666666667</v>
      </c>
      <c s="20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4.1833333333333336</v>
      </c>
      <c s="20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4.2000000000000002</v>
      </c>
      <c s="20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4.2166666666666668</v>
      </c>
      <c s="20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4.2333333333333334</v>
      </c>
      <c s="20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4.25</v>
      </c>
      <c s="20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4.2666666666666666</v>
      </c>
      <c s="20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4.2833333333333332</v>
      </c>
      <c s="20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0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4.3166666666666664</v>
      </c>
      <c s="20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4.333333333333333</v>
      </c>
      <c s="20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4.3499999999999996</v>
      </c>
      <c s="20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4.3666666666666663</v>
      </c>
      <c s="20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