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<sst xmlns="http://schemas.openxmlformats.org/spreadsheetml/2006/main" uniqueCount="382">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</sst>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45058.078472222223</v>
      </c>
      <c s="19">
        <f ca="1" t="shared" si="0"/>
        <v>45058.074999999997</v>
      </c>
      <c s="19">
        <f ca="1" t="shared" si="0"/>
        <v>0</v>
      </c>
      <c s="19">
        <f ca="1" t="shared" si="0"/>
        <v>45058.074999999997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45058.074999999997</v>
      </c>
      <c s="19">
        <f ca="1" t="shared" si="0"/>
        <v>45058.078472222223</v>
      </c>
      <c s="19">
        <f ca="1" t="shared" si="0"/>
        <v>45058.078472222223</v>
      </c>
      <c s="19">
        <f ca="1" t="shared" si="0"/>
        <v>45058.078472222223</v>
      </c>
      <c s="19">
        <f ca="1" t="shared" si="0"/>
        <v>45058.075694444444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25">
        <f>OFFSET($C$1,$C$17-0.01,0)</f>
        <v>45058.078472222223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-0.016666666666666666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21</v>
      </c>
      <c s="143">
        <f ca="1">BO17</f>
        <v>133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45058.078472222223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133</v>
      </c>
      <c s="13">
        <f ca="1" t="shared" si="23" ref="BP5:CQ5">IF(BP17=0,BP16,E17)</f>
        <v>133</v>
      </c>
      <c s="13">
        <f ca="1" t="shared" si="23"/>
        <v>20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1.7833333333333334</v>
      </c>
      <c s="31">
        <f t="shared" si="26"/>
        <v>1.8</v>
      </c>
      <c s="31">
        <f t="shared" si="26"/>
        <v>0</v>
      </c>
      <c s="31">
        <f t="shared" si="26"/>
        <v>1.8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1.8</v>
      </c>
      <c s="31">
        <f t="shared" si="26"/>
        <v>1.8833333333333333</v>
      </c>
      <c s="31">
        <f t="shared" si="26"/>
        <v>1.8833333333333333</v>
      </c>
      <c s="31">
        <f t="shared" si="26"/>
        <v>1.8500000000000001</v>
      </c>
      <c s="31">
        <f t="shared" si="26"/>
        <v>1.8166666666666667</v>
      </c>
      <c s="31">
        <f t="shared" si="26"/>
        <v>1.8166666666666667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0.9553571428571429</v>
      </c>
      <c s="30">
        <f ca="1" t="shared" si="28"/>
        <v>0.9642857142857143</v>
      </c>
      <c s="30">
        <f ca="1" t="shared" si="28"/>
        <v>0</v>
      </c>
      <c s="30">
        <f ca="1" t="shared" si="28"/>
        <v>0.9642857142857143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0.9642857142857143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0.9910714285714286</v>
      </c>
      <c s="30">
        <f ca="1" t="shared" si="28"/>
        <v>0.9732142857142857</v>
      </c>
      <c s="30">
        <f ca="1" t="shared" si="28"/>
        <v>0.9732142857142857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2298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863</v>
      </c>
      <c s="5">
        <f ca="1" t="shared" si="30"/>
        <v>674</v>
      </c>
      <c s="5">
        <f ca="1" t="shared" si="30"/>
        <v>774</v>
      </c>
      <c s="5">
        <f ca="1" t="shared" si="30"/>
        <v>166</v>
      </c>
      <c s="5">
        <f ca="1" t="shared" si="30"/>
        <v>226</v>
      </c>
      <c s="5">
        <f ca="1" t="shared" si="30"/>
        <v>608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1231.0714285714284</v>
      </c>
      <c s="16">
        <f ca="1" t="shared" si="34"/>
        <v>1008.75</v>
      </c>
      <c s="16">
        <f ca="1" t="shared" si="34"/>
        <v>0</v>
      </c>
      <c s="16">
        <f ca="1" t="shared" si="34"/>
        <v>221.25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462.32142857142856</v>
      </c>
      <c s="16">
        <f ca="1" t="shared" si="34"/>
        <v>361.07142857142856</v>
      </c>
      <c s="16">
        <f ca="1" t="shared" si="34"/>
        <v>414.64285714285711</v>
      </c>
      <c s="16">
        <f ca="1" t="shared" si="34"/>
        <v>88.928571428571431</v>
      </c>
      <c s="16">
        <f ca="1" t="shared" si="34"/>
        <v>121.07142857142857</v>
      </c>
      <c s="16">
        <f ca="1" t="shared" si="34"/>
        <v>325.71428571428572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1288.5981308411215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479.44444444444446</v>
      </c>
      <c s="5">
        <f ca="1" t="shared" si="35"/>
        <v>357.87610619469029</v>
      </c>
      <c s="5">
        <f ca="1" t="shared" si="35"/>
        <v>410.97345132743362</v>
      </c>
      <c s="5">
        <f ca="1" t="shared" si="35"/>
        <v>89.729729729729726</v>
      </c>
      <c s="5">
        <f ca="1" t="shared" si="35"/>
        <v>124.40366972477064</v>
      </c>
      <c s="5">
        <f ca="1" t="shared" si="35"/>
        <v>334.67889908256882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45058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2298</v>
      </c>
      <c s="27">
        <f ca="1" t="shared" si="40"/>
        <v>1883</v>
      </c>
      <c s="27">
        <f ca="1" t="shared" si="40"/>
        <v>0</v>
      </c>
      <c s="27">
        <f ca="1" t="shared" si="40"/>
        <v>413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863</v>
      </c>
      <c s="27">
        <f ca="1" t="shared" si="40"/>
        <v>674</v>
      </c>
      <c s="27">
        <f ca="1" t="shared" si="40"/>
        <v>774</v>
      </c>
      <c s="27">
        <f ca="1" t="shared" si="40"/>
        <v>166</v>
      </c>
      <c s="27">
        <f ca="1" t="shared" si="40"/>
        <v>226</v>
      </c>
      <c s="27">
        <f ca="1" t="shared" si="40"/>
        <v>608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15290.199999999997</v>
      </c>
      <c s="17">
        <f ca="1" t="shared" si="45"/>
        <v>-1883</v>
      </c>
      <c s="17">
        <f ca="1" t="shared" si="45"/>
        <v>975.79999999999984</v>
      </c>
      <c s="17">
        <f ca="1" t="shared" si="45"/>
        <v>7916.9999999999982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3182.9999999999995</v>
      </c>
      <c s="17">
        <f ca="1" t="shared" si="45"/>
        <v>3728.9999999999991</v>
      </c>
      <c s="17">
        <f ca="1" t="shared" si="45"/>
        <v>-774</v>
      </c>
      <c s="17">
        <f ca="1" t="shared" si="45"/>
        <v>-166</v>
      </c>
      <c s="17">
        <f ca="1" t="shared" si="45"/>
        <v>17147.999999999996</v>
      </c>
      <c s="17">
        <f ca="1" t="shared" si="45"/>
        <v>-608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 t="str">
        <f ca="1">IF(BO$17&gt;0,HLOOKUP(OFFSET($BM$1,MAX($BO$17:$BZ$17)-1,0),CX1:DU2,2,FALSE),0)</f>
        <v>1a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31050.594720046414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0</v>
      </c>
      <c s="36">
        <f t="array" ref="G17">MAX((G20:G1460&gt;0)*(ROW(G20:G1460)))</f>
        <v>133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133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0.083333333333333259</v>
      </c>
      <c s="25">
        <f ca="1" t="shared" si="46"/>
        <v>0.066666666666666652</v>
      </c>
      <c s="25">
        <f ca="1" t="shared" si="46"/>
        <v>0</v>
      </c>
      <c s="25">
        <f ca="1" t="shared" si="46"/>
        <v>0.066666666666666652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0.066666666666666652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0.016666666666666607</v>
      </c>
      <c s="25">
        <f ca="1" t="shared" si="46"/>
        <v>0.050000000000000044</v>
      </c>
      <c s="25">
        <f ca="1" t="shared" si="46"/>
        <v>0.050000000000000044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133</v>
      </c>
      <c s="22">
        <f t="array" aca="1" ref="BP17" ca="1">MAX((BP20:BP1460&gt;0)*(ROW(BP20:BP1460)))</f>
        <v>128</v>
      </c>
      <c s="22">
        <f t="array" aca="1" ref="BQ17" ca="1">MAX((BQ20:BQ1460&gt;0)*(ROW(BQ20:BQ1460)))</f>
        <v>0</v>
      </c>
      <c s="22">
        <f t="array" aca="1" ref="BR17" ca="1">MAX((BR20:BR1460&gt;0)*(ROW(BR20:BR1460)))</f>
        <v>128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128</v>
      </c>
      <c s="22">
        <f t="array" aca="1" ref="BW17" ca="1">MAX((BW20:BW1460&gt;0)*(ROW(BW20:BW1460)))</f>
        <v>133</v>
      </c>
      <c s="22">
        <f t="array" aca="1" ref="BX17" ca="1">MAX((BX20:BX1460&gt;0)*(ROW(BX20:BX1460)))</f>
        <v>133</v>
      </c>
      <c s="22">
        <f t="array" aca="1" ref="BY17" ca="1">MAX((BY20:BY1460&gt;0)*(ROW(BY20:BY1460)))</f>
        <v>133</v>
      </c>
      <c s="22">
        <f t="array" aca="1" ref="BZ17" ca="1">MAX((BZ20:BZ1460&gt;0)*(ROW(BZ20:BZ1460)))</f>
        <v>129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1117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2298</v>
      </c>
      <c s="113">
        <f ca="1">AI7</f>
        <v>0.9553571428571429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1.7833333333333334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8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8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1883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8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8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413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8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8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8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8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2296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8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8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8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1.8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8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8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1.8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8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8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8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8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8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8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8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8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8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8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8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8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8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0.48333333333333334</v>
      </c>
      <c s="28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</v>
      </c>
      <c s="28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0.51666666666666672</v>
      </c>
      <c s="28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0.53333333333333333</v>
      </c>
      <c s="28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0.55000000000000004</v>
      </c>
      <c s="28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0.56666666666666665</v>
      </c>
      <c s="28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0.58333333333333337</v>
      </c>
      <c s="28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0.59999999999999998</v>
      </c>
      <c s="28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0.6166666666666667</v>
      </c>
      <c s="28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0.6333333333333333</v>
      </c>
      <c s="28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0.65000000000000002</v>
      </c>
      <c s="28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0.66666666666666663</v>
      </c>
      <c s="28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0.68333333333333335</v>
      </c>
      <c s="28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0.69999999999999996</v>
      </c>
      <c s="28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0.71666666666666667</v>
      </c>
      <c s="28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0.73333333333333328</v>
      </c>
      <c s="28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0.75</v>
      </c>
      <c s="28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0.76666666666666672</v>
      </c>
      <c s="28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0.78333333333333333</v>
      </c>
      <c s="28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0.80000000000000004</v>
      </c>
      <c s="28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0.81666666666666665</v>
      </c>
      <c s="28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0.83333333333333337</v>
      </c>
      <c s="28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0.84999999999999998</v>
      </c>
      <c s="28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0.8666666666666667</v>
      </c>
      <c s="28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0.8833333333333333</v>
      </c>
      <c s="28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8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8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8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8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8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8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8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8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8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8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8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8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8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8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8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8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8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8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8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8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8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8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8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8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8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8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8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8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8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8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8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8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8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8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8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8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8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8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8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8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8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8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8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8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8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8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8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8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8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8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8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8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8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8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</v>
      </c>
      <c s="28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8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8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8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8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8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