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<sst xmlns="http://schemas.openxmlformats.org/spreadsheetml/2006/main" uniqueCount="382">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</sst>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45058.085416666669</v>
      </c>
      <c s="27">
        <f ca="1" t="shared" si="0"/>
        <v>45058.074999999997</v>
      </c>
      <c s="27">
        <f ca="1" t="shared" si="0"/>
        <v>0</v>
      </c>
      <c s="27">
        <f ca="1" t="shared" si="0"/>
        <v>45058.074999999997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45058.084027777775</v>
      </c>
      <c s="27">
        <f ca="1" t="shared" si="0"/>
        <v>45058.085416666669</v>
      </c>
      <c s="27">
        <f ca="1" t="shared" si="0"/>
        <v>45058.085416666669</v>
      </c>
      <c s="27">
        <f ca="1" t="shared" si="0"/>
        <v>45058.085416666669</v>
      </c>
      <c s="27">
        <f ca="1" t="shared" si="0"/>
        <v>45058.084027777775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6">
        <f>OFFSET($C$1,$C$17-0.01,0)</f>
        <v>45058.085416666669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-0.016666666666666666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21</v>
      </c>
      <c s="136">
        <f ca="1">BO17</f>
        <v>143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45058.085416666669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143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1.9166666666666667</v>
      </c>
      <c s="22">
        <f t="shared" si="26"/>
        <v>1.8</v>
      </c>
      <c s="22">
        <f t="shared" si="26"/>
        <v>0</v>
      </c>
      <c s="22">
        <f t="shared" si="26"/>
        <v>1.8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1.8500000000000001</v>
      </c>
      <c s="22">
        <f t="shared" si="26"/>
        <v>2.0499999999999998</v>
      </c>
      <c s="22">
        <f t="shared" si="26"/>
        <v>2.0499999999999998</v>
      </c>
      <c s="22">
        <f t="shared" si="26"/>
        <v>1.9333333333333333</v>
      </c>
      <c s="22">
        <f t="shared" si="26"/>
        <v>1.8500000000000001</v>
      </c>
      <c s="22">
        <f t="shared" si="26"/>
        <v>1.8999999999999999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0.94262295081967218</v>
      </c>
      <c s="26">
        <f ca="1" t="shared" si="28"/>
        <v>0.88524590163934436</v>
      </c>
      <c s="26">
        <f ca="1" t="shared" si="28"/>
        <v>0</v>
      </c>
      <c s="26">
        <f ca="1" t="shared" si="28"/>
        <v>0.88524590163934436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0.90983606557377061</v>
      </c>
      <c s="26">
        <f ca="1" t="shared" si="28"/>
        <v>1.0081967213114753</v>
      </c>
      <c s="26">
        <f ca="1" t="shared" si="28"/>
        <v>1.0081967213114753</v>
      </c>
      <c s="26">
        <f ca="1" t="shared" si="28"/>
        <v>0.9508196721311476</v>
      </c>
      <c s="26">
        <f ca="1" t="shared" si="28"/>
        <v>0.90983606557377061</v>
      </c>
      <c s="26">
        <f ca="1" t="shared" si="28"/>
        <v>0.93442622950819676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2454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696</v>
      </c>
      <c s="4">
        <f ca="1" t="shared" si="30"/>
        <v>794</v>
      </c>
      <c s="4">
        <f ca="1" t="shared" si="30"/>
        <v>171</v>
      </c>
      <c s="4">
        <f ca="1" t="shared" si="30"/>
        <v>228</v>
      </c>
      <c s="4">
        <f ca="1" t="shared" si="30"/>
        <v>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1206.8852459016393</v>
      </c>
      <c s="32">
        <f ca="1" t="shared" si="34"/>
        <v>926.06557377049182</v>
      </c>
      <c s="32">
        <f ca="1" t="shared" si="34"/>
        <v>0</v>
      </c>
      <c s="32">
        <f ca="1" t="shared" si="34"/>
        <v>203.11475409836066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428.85245901639348</v>
      </c>
      <c s="32">
        <f ca="1" t="shared" si="34"/>
        <v>342.29508196721315</v>
      </c>
      <c s="32">
        <f ca="1" t="shared" si="34"/>
        <v>390.49180327868856</v>
      </c>
      <c s="32">
        <f ca="1" t="shared" si="34"/>
        <v>84.098360655737707</v>
      </c>
      <c s="32">
        <f ca="1" t="shared" si="34"/>
        <v>112.13114754098362</v>
      </c>
      <c s="32">
        <f ca="1" t="shared" si="34"/>
        <v>302.95081967213116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1280.3478260869565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339.51219512195127</v>
      </c>
      <c s="4">
        <f ca="1" t="shared" si="35"/>
        <v>387.31707317073176</v>
      </c>
      <c s="4">
        <f ca="1" t="shared" si="35"/>
        <v>88.448275862068968</v>
      </c>
      <c s="4">
        <f ca="1" t="shared" si="35"/>
        <v>123.24324324324324</v>
      </c>
      <c s="4">
        <f ca="1" t="shared" si="35"/>
        <v>324.21052631578948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45058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2454</v>
      </c>
      <c s="29">
        <f ca="1" t="shared" si="40"/>
        <v>1883</v>
      </c>
      <c s="29">
        <f ca="1" t="shared" si="40"/>
        <v>0</v>
      </c>
      <c s="29">
        <f ca="1" t="shared" si="40"/>
        <v>413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872</v>
      </c>
      <c s="29">
        <f ca="1" t="shared" si="40"/>
        <v>696</v>
      </c>
      <c s="29">
        <f ca="1" t="shared" si="40"/>
        <v>794</v>
      </c>
      <c s="29">
        <f ca="1" t="shared" si="40"/>
        <v>171</v>
      </c>
      <c s="29">
        <f ca="1" t="shared" si="40"/>
        <v>228</v>
      </c>
      <c s="29">
        <f ca="1" t="shared" si="40"/>
        <v>616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15134.199999999997</v>
      </c>
      <c s="18">
        <f ca="1" t="shared" si="45"/>
        <v>-1883</v>
      </c>
      <c s="18">
        <f ca="1" t="shared" si="45"/>
        <v>975.79999999999984</v>
      </c>
      <c s="18">
        <f ca="1" t="shared" si="45"/>
        <v>7916.9999999999982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3173.9999999999995</v>
      </c>
      <c s="18">
        <f ca="1" t="shared" si="45"/>
        <v>3706.9999999999991</v>
      </c>
      <c s="18">
        <f ca="1" t="shared" si="45"/>
        <v>-794</v>
      </c>
      <c s="18">
        <f ca="1" t="shared" si="45"/>
        <v>-171</v>
      </c>
      <c s="18">
        <f ca="1" t="shared" si="45"/>
        <v>17145.999999999996</v>
      </c>
      <c s="18">
        <f ca="1" t="shared" si="45"/>
        <v>-616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 t="str">
        <f ca="1">IF(BO$17&gt;0,HLOOKUP(OFFSET($BM$1,MAX($BO$17:$BZ$17)-1,0),CX1:DU2,2,FALSE),0)</f>
        <v>2a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31349.707959793526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0</v>
      </c>
      <c s="37">
        <f t="array" ref="G17">MAX((G20:G1460&gt;0)*(ROW(G20:G1460)))</f>
        <v>143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143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0.11666666666666647</v>
      </c>
      <c s="17">
        <f ca="1" t="shared" si="46"/>
        <v>0.23333333333333317</v>
      </c>
      <c s="17">
        <f ca="1" t="shared" si="46"/>
        <v>0</v>
      </c>
      <c s="17">
        <f ca="1" t="shared" si="46"/>
        <v>0.23333333333333317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0.18333333333333313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0.099999999999999867</v>
      </c>
      <c s="17">
        <f ca="1" t="shared" si="46"/>
        <v>0.18333333333333313</v>
      </c>
      <c s="17">
        <f ca="1" t="shared" si="46"/>
        <v>0.1333333333333333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143</v>
      </c>
      <c s="16">
        <f t="array" aca="1" ref="BP17" ca="1">MAX((BP20:BP1460&gt;0)*(ROW(BP20:BP1460)))</f>
        <v>128</v>
      </c>
      <c s="16">
        <f t="array" aca="1" ref="BQ17" ca="1">MAX((BQ20:BQ1460&gt;0)*(ROW(BQ20:BQ1460)))</f>
        <v>0</v>
      </c>
      <c s="16">
        <f t="array" aca="1" ref="BR17" ca="1">MAX((BR20:BR1460&gt;0)*(ROW(BR20:BR1460)))</f>
        <v>128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141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141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55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2454</v>
      </c>
      <c s="104">
        <f ca="1">AI7</f>
        <v>0.94262295081967218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1.9166666666666667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1883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413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2296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1.8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1.8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8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8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8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8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8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8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0.48333333333333334</v>
      </c>
      <c s="18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</v>
      </c>
      <c s="18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0.51666666666666672</v>
      </c>
      <c s="18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0.53333333333333333</v>
      </c>
      <c s="18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0.55000000000000004</v>
      </c>
      <c s="18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0.56666666666666665</v>
      </c>
      <c s="18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0.58333333333333337</v>
      </c>
      <c s="18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0.59999999999999998</v>
      </c>
      <c s="18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0.6166666666666667</v>
      </c>
      <c s="18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0.6333333333333333</v>
      </c>
      <c s="18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0.65000000000000002</v>
      </c>
      <c s="18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0.66666666666666663</v>
      </c>
      <c s="18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0.68333333333333335</v>
      </c>
      <c s="18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0.69999999999999996</v>
      </c>
      <c s="18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0.71666666666666667</v>
      </c>
      <c s="18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0.73333333333333328</v>
      </c>
      <c s="18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0.75</v>
      </c>
      <c s="18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0.76666666666666672</v>
      </c>
      <c s="18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0.78333333333333333</v>
      </c>
      <c s="18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0.80000000000000004</v>
      </c>
      <c s="18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0.81666666666666665</v>
      </c>
      <c s="18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0.83333333333333337</v>
      </c>
      <c s="18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0.84999999999999998</v>
      </c>
      <c s="18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0.8666666666666667</v>
      </c>
      <c s="18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0.8833333333333333</v>
      </c>
      <c s="18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8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8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8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8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8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8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8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8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8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8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8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8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8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8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8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8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8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8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8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8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8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8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8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8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8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8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8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8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8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8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8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8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8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8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8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8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8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8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8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8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8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8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8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8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8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8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8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8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8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8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8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8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8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8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</v>
      </c>
      <c s="18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8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8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8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8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8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8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8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8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1.95</v>
      </c>
      <c s="18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8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8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</v>
      </c>
      <c s="18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8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8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8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