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<sst xmlns="http://schemas.openxmlformats.org/spreadsheetml/2006/main" uniqueCount="382">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</sst>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45069.032638888886</v>
      </c>
      <c s="32">
        <f ca="1" t="shared" si="0"/>
        <v>45069.032638888886</v>
      </c>
      <c s="32">
        <f ca="1" t="shared" si="0"/>
        <v>0</v>
      </c>
      <c s="32">
        <f ca="1" t="shared" si="0"/>
        <v>45069.032638888886</v>
      </c>
      <c s="32">
        <f ca="1" t="shared" si="0"/>
        <v>0</v>
      </c>
      <c s="32">
        <f ca="1" t="shared" si="0"/>
        <v>45069.032638888886</v>
      </c>
      <c s="32">
        <f ca="1" t="shared" si="0"/>
        <v>45069.032638888886</v>
      </c>
      <c s="32">
        <f ca="1" t="shared" si="0"/>
        <v>45069.032638888886</v>
      </c>
      <c s="32">
        <f ca="1" t="shared" si="0"/>
        <v>45069.032638888886</v>
      </c>
      <c s="32">
        <f ca="1" t="shared" si="0"/>
        <v>45069.032638888886</v>
      </c>
      <c s="32">
        <f ca="1" t="shared" si="0"/>
        <v>45069.032638888886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0">
        <f>OFFSET($C$1,$C$17-0.01,0)</f>
        <v>45069.032638888886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-0.016666666666666666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21</v>
      </c>
      <c s="135">
        <f ca="1">BO17</f>
        <v>67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45069.032638888886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67</v>
      </c>
      <c s="14">
        <f ca="1" t="shared" si="23" ref="BP5:CQ5">IF(BP17=0,BP16,E17)</f>
        <v>67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1041</v>
      </c>
      <c s="5">
        <f ca="1" t="shared" si="30"/>
        <v>742</v>
      </c>
      <c s="5">
        <f ca="1" t="shared" si="30"/>
        <v>0</v>
      </c>
      <c s="5">
        <f ca="1" t="shared" si="30"/>
        <v>136</v>
      </c>
      <c s="5">
        <f ca="1" t="shared" si="30"/>
        <v>0</v>
      </c>
      <c s="5">
        <f ca="1" t="shared" si="30"/>
        <v>378</v>
      </c>
      <c s="5">
        <f ca="1" t="shared" si="30"/>
        <v>182</v>
      </c>
      <c s="5">
        <f ca="1" t="shared" si="30"/>
        <v>226</v>
      </c>
      <c s="5">
        <f ca="1" t="shared" si="30"/>
        <v>198</v>
      </c>
      <c s="5">
        <f ca="1" t="shared" si="30"/>
        <v>217</v>
      </c>
      <c s="5">
        <f ca="1" t="shared" si="30"/>
        <v>101</v>
      </c>
      <c s="5">
        <f ca="1" t="shared" si="30"/>
        <v>0</v>
      </c>
      <c s="5">
        <f ca="1" t="shared" si="30"/>
        <v>257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1357.8260869565217</v>
      </c>
      <c s="29">
        <f ca="1" t="shared" si="34"/>
        <v>967.82608695652164</v>
      </c>
      <c s="29">
        <f ca="1" t="shared" si="34"/>
        <v>0</v>
      </c>
      <c s="29">
        <f ca="1" t="shared" si="34"/>
        <v>177.39130434782606</v>
      </c>
      <c s="29">
        <f ca="1" t="shared" si="34"/>
        <v>0</v>
      </c>
      <c s="29">
        <f ca="1" t="shared" si="34"/>
        <v>493.04347826086951</v>
      </c>
      <c s="29">
        <f ca="1" t="shared" si="34"/>
        <v>237.39130434782606</v>
      </c>
      <c s="29">
        <f ca="1" t="shared" si="34"/>
        <v>294.78260869565213</v>
      </c>
      <c s="29">
        <f ca="1" t="shared" si="34"/>
        <v>258.26086956521738</v>
      </c>
      <c s="29">
        <f ca="1" t="shared" si="34"/>
        <v>283.04347826086956</v>
      </c>
      <c s="29">
        <f ca="1" t="shared" si="34"/>
        <v>131.7391304347826</v>
      </c>
      <c s="29">
        <f ca="1" t="shared" si="34"/>
        <v>0</v>
      </c>
      <c s="29">
        <f ca="1" t="shared" si="34"/>
        <v>335.21739130434781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1328.936170212766</v>
      </c>
      <c s="5">
        <f ca="1" t="shared" si="35"/>
        <v>947.23404255319144</v>
      </c>
      <c s="5">
        <f ca="1" t="shared" si="35"/>
        <v>0</v>
      </c>
      <c s="5">
        <f ca="1" t="shared" si="35"/>
        <v>173.61702127659575</v>
      </c>
      <c s="5">
        <f ca="1" t="shared" si="35"/>
        <v>0</v>
      </c>
      <c s="5">
        <f ca="1" t="shared" si="35"/>
        <v>482.55319148936172</v>
      </c>
      <c s="5">
        <f ca="1" t="shared" si="35"/>
        <v>232.34042553191489</v>
      </c>
      <c s="5">
        <f ca="1" t="shared" si="35"/>
        <v>288.51063829787233</v>
      </c>
      <c s="5">
        <f ca="1" t="shared" si="35"/>
        <v>252.7659574468085</v>
      </c>
      <c s="5">
        <f ca="1" t="shared" si="35"/>
        <v>277.02127659574467</v>
      </c>
      <c s="5">
        <f ca="1" t="shared" si="35"/>
        <v>128.93617021276597</v>
      </c>
      <c s="5">
        <f ca="1" t="shared" si="35"/>
        <v>0</v>
      </c>
      <c s="5">
        <f ca="1" t="shared" si="35"/>
        <v>328.08510638297872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45069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1041</v>
      </c>
      <c s="27">
        <f ca="1" t="shared" si="40"/>
        <v>742</v>
      </c>
      <c s="27">
        <f ca="1" t="shared" si="40"/>
        <v>0</v>
      </c>
      <c s="27">
        <f ca="1" t="shared" si="40"/>
        <v>136</v>
      </c>
      <c s="27">
        <f ca="1" t="shared" si="40"/>
        <v>0</v>
      </c>
      <c s="27">
        <f ca="1" t="shared" si="40"/>
        <v>378</v>
      </c>
      <c s="27">
        <f ca="1" t="shared" si="40"/>
        <v>182</v>
      </c>
      <c s="27">
        <f ca="1" t="shared" si="40"/>
        <v>226</v>
      </c>
      <c s="27">
        <f ca="1" t="shared" si="40"/>
        <v>198</v>
      </c>
      <c s="27">
        <f ca="1" t="shared" si="40"/>
        <v>217</v>
      </c>
      <c s="27">
        <f ca="1" t="shared" si="40"/>
        <v>101</v>
      </c>
      <c s="27">
        <f ca="1" t="shared" si="40"/>
        <v>0</v>
      </c>
      <c s="27">
        <f ca="1" t="shared" si="40"/>
        <v>257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16547.199999999997</v>
      </c>
      <c s="21">
        <f ca="1" t="shared" si="45"/>
        <v>-742</v>
      </c>
      <c s="21">
        <f ca="1" t="shared" si="45"/>
        <v>975.79999999999984</v>
      </c>
      <c s="21">
        <f ca="1" t="shared" si="45"/>
        <v>8193.9999999999982</v>
      </c>
      <c s="21">
        <f ca="1" t="shared" si="45"/>
        <v>3569.9999999999995</v>
      </c>
      <c s="21">
        <f ca="1" t="shared" si="45"/>
        <v>2477.9999999999995</v>
      </c>
      <c s="21">
        <f ca="1" t="shared" si="45"/>
        <v>4316.1999999999998</v>
      </c>
      <c s="21">
        <f ca="1" t="shared" si="45"/>
        <v>3819.9999999999995</v>
      </c>
      <c s="21">
        <f ca="1" t="shared" si="45"/>
        <v>4204.9999999999991</v>
      </c>
      <c s="21">
        <f ca="1" t="shared" si="45"/>
        <v>-217</v>
      </c>
      <c s="21">
        <f ca="1" t="shared" si="45"/>
        <v>-101</v>
      </c>
      <c s="21">
        <f ca="1" t="shared" si="45"/>
        <v>17373.999999999996</v>
      </c>
      <c s="21">
        <f ca="1" t="shared" si="45"/>
        <v>-257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 t="str">
        <f ca="1">IF(BO$17&gt;0,HLOOKUP(OFFSET($BM$1,MAX($BO$17:$BZ$17)-1,0),CX1:DU2,2,FALSE),0)</f>
        <v>12a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30466.346461735506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67</v>
      </c>
      <c s="37">
        <f t="array" ref="G17">MAX((G20:G1460&gt;0)*(ROW(G20:G1460)))</f>
        <v>67</v>
      </c>
      <c s="37">
        <f t="array" ref="H17">MAX((H20:H1460&gt;0)*(ROW(H20:H1460)))</f>
        <v>67</v>
      </c>
      <c s="37">
        <f t="array" ref="I17">MAX((I20:I1460&gt;0)*(ROW(I20:I1460)))</f>
        <v>67</v>
      </c>
      <c s="37">
        <f t="array" ref="J17">MAX((J20:J1460&gt;0)*(ROW(J20:J1460)))</f>
        <v>67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67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67</v>
      </c>
      <c s="19">
        <f t="array" aca="1" ref="BP17" ca="1">MAX((BP20:BP1460&gt;0)*(ROW(BP20:BP1460)))</f>
        <v>67</v>
      </c>
      <c s="19">
        <f t="array" aca="1" ref="BQ17" ca="1">MAX((BQ20:BQ1460&gt;0)*(ROW(BQ20:BQ1460)))</f>
        <v>0</v>
      </c>
      <c s="19">
        <f t="array" aca="1" ref="BR17" ca="1">MAX((BR20:BR1460&gt;0)*(ROW(BR20:BR1460)))</f>
        <v>67</v>
      </c>
      <c s="19">
        <f t="array" aca="1" ref="BS17" ca="1">MAX((BS20:BS1460&gt;0)*(ROW(BS20:BS1460)))</f>
        <v>0</v>
      </c>
      <c s="19">
        <f t="array" aca="1" ref="BT17" ca="1">MAX((BT20:BT1460&gt;0)*(ROW(BT20:BT1460)))</f>
        <v>67</v>
      </c>
      <c s="19">
        <f t="array" aca="1" ref="BU17" ca="1">MAX((BU20:BU1460&gt;0)*(ROW(BU20:BU1460)))</f>
        <v>67</v>
      </c>
      <c s="19">
        <f t="array" aca="1" ref="BV17" ca="1">MAX((BV20:BV1460&gt;0)*(ROW(BV20:BV1460)))</f>
        <v>67</v>
      </c>
      <c s="19">
        <f t="array" aca="1" ref="BW17" ca="1">MAX((BW20:BW1460&gt;0)*(ROW(BW20:BW1460)))</f>
        <v>67</v>
      </c>
      <c s="19">
        <f t="array" aca="1" ref="BX17" ca="1">MAX((BX20:BX1460&gt;0)*(ROW(BX20:BX1460)))</f>
        <v>67</v>
      </c>
      <c s="19">
        <f t="array" aca="1" ref="BY17" ca="1">MAX((BY20:BY1460&gt;0)*(ROW(BY20:BY1460)))</f>
        <v>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1041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1041</v>
      </c>
      <c s="120">
        <f ca="1">AI7</f>
        <v>1.0217391304347825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0.78333333333333333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742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742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26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136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136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26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26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378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378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26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182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182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26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1438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1438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26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26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26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0.78333333333333333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26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26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0.78333333333333333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26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26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0.78333333333333333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26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0.78333333333333333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26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26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26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26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26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26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26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26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26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26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0.48333333333333334</v>
      </c>
      <c s="26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</v>
      </c>
      <c s="26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0.51666666666666672</v>
      </c>
      <c s="26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0.53333333333333333</v>
      </c>
      <c s="26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0.55000000000000004</v>
      </c>
      <c s="26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0.56666666666666665</v>
      </c>
      <c s="26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0.58333333333333337</v>
      </c>
      <c s="26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0.59999999999999998</v>
      </c>
      <c s="26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0.6166666666666667</v>
      </c>
      <c s="26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0.6333333333333333</v>
      </c>
      <c s="26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0.65000000000000002</v>
      </c>
      <c s="26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0.66666666666666663</v>
      </c>
      <c s="26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0.68333333333333335</v>
      </c>
      <c s="26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0.69999999999999996</v>
      </c>
      <c s="26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0.71666666666666667</v>
      </c>
      <c s="26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0.73333333333333328</v>
      </c>
      <c s="26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0.75</v>
      </c>
      <c s="26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0.76666666666666672</v>
      </c>
      <c s="26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0.78333333333333333</v>
      </c>
      <c s="26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