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<sst xmlns="http://schemas.openxmlformats.org/spreadsheetml/2006/main" uniqueCount="382">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</sst>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45065.051388888889</v>
      </c>
      <c s="25">
        <f ca="1" t="shared" si="0"/>
        <v>45065.051388888889</v>
      </c>
      <c s="25">
        <f ca="1" t="shared" si="0"/>
        <v>0</v>
      </c>
      <c s="25">
        <f ca="1" t="shared" si="0"/>
        <v>45065.051388888889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45065.051388888889</v>
      </c>
      <c s="25">
        <f ca="1" t="shared" si="0"/>
        <v>45065.051388888889</v>
      </c>
      <c s="25">
        <f ca="1" t="shared" si="0"/>
        <v>45065.051388888889</v>
      </c>
      <c s="25">
        <f ca="1" t="shared" si="0"/>
        <v>45065.051388888889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3">
        <f>OFFSET($C$1,$C$17-0.01,0)</f>
        <v>45065.051388888889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-0.016666666666666666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21</v>
      </c>
      <c s="141">
        <f ca="1">BO17</f>
        <v>93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45065.051388888889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93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1.1333333333333333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0.94444444444444442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1332</v>
      </c>
      <c s="5">
        <f ca="1" t="shared" si="30"/>
        <v>1064</v>
      </c>
      <c s="5">
        <f ca="1" t="shared" si="30"/>
        <v>0</v>
      </c>
      <c s="5">
        <f ca="1" t="shared" si="30"/>
        <v>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485</v>
      </c>
      <c s="5">
        <f ca="1" t="shared" si="30"/>
        <v>396</v>
      </c>
      <c s="5">
        <f ca="1" t="shared" si="30"/>
        <v>485</v>
      </c>
      <c s="5">
        <f ca="1" t="shared" si="30"/>
        <v>181</v>
      </c>
      <c s="5">
        <f ca="1" t="shared" si="30"/>
        <v>0</v>
      </c>
      <c s="5">
        <f ca="1" t="shared" si="30"/>
        <v>481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1110</v>
      </c>
      <c s="29">
        <f ca="1" t="shared" si="34"/>
        <v>886.66666666666674</v>
      </c>
      <c s="29">
        <f ca="1" t="shared" si="34"/>
        <v>0</v>
      </c>
      <c s="29">
        <f ca="1" t="shared" si="34"/>
        <v>206.66666666666669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404.16666666666669</v>
      </c>
      <c s="29">
        <f ca="1" t="shared" si="34"/>
        <v>330</v>
      </c>
      <c s="29">
        <f ca="1" t="shared" si="34"/>
        <v>404.16666666666669</v>
      </c>
      <c s="29">
        <f ca="1" t="shared" si="34"/>
        <v>150.83333333333334</v>
      </c>
      <c s="29">
        <f ca="1" t="shared" si="34"/>
        <v>0</v>
      </c>
      <c s="29">
        <f ca="1" t="shared" si="34"/>
        <v>400.83333333333337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1175.2941176470588</v>
      </c>
      <c s="5">
        <f ca="1" t="shared" si="35"/>
        <v>874.52054794520552</v>
      </c>
      <c s="5">
        <f ca="1" t="shared" si="35"/>
        <v>0</v>
      </c>
      <c s="5">
        <f ca="1" t="shared" si="35"/>
        <v>203.83561643835617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398.63013698630141</v>
      </c>
      <c s="5">
        <f ca="1" t="shared" si="35"/>
        <v>325.47945205479454</v>
      </c>
      <c s="5">
        <f ca="1" t="shared" si="35"/>
        <v>398.63013698630141</v>
      </c>
      <c s="5">
        <f ca="1" t="shared" si="35"/>
        <v>148.76712328767124</v>
      </c>
      <c s="5">
        <f ca="1" t="shared" si="35"/>
        <v>0</v>
      </c>
      <c s="5">
        <f ca="1" t="shared" si="35"/>
        <v>395.34246575342468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45065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1332</v>
      </c>
      <c s="18">
        <f ca="1" t="shared" si="40"/>
        <v>1064</v>
      </c>
      <c s="18">
        <f ca="1" t="shared" si="40"/>
        <v>0</v>
      </c>
      <c s="18">
        <f ca="1" t="shared" si="40"/>
        <v>248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485</v>
      </c>
      <c s="18">
        <f ca="1" t="shared" si="40"/>
        <v>396</v>
      </c>
      <c s="18">
        <f ca="1" t="shared" si="40"/>
        <v>485</v>
      </c>
      <c s="18">
        <f ca="1" t="shared" si="40"/>
        <v>181</v>
      </c>
      <c s="18">
        <f ca="1" t="shared" si="40"/>
        <v>0</v>
      </c>
      <c s="18">
        <f ca="1" t="shared" si="40"/>
        <v>481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16256.199999999997</v>
      </c>
      <c s="32">
        <f ca="1" t="shared" si="45"/>
        <v>-1064</v>
      </c>
      <c s="32">
        <f ca="1" t="shared" si="45"/>
        <v>975.79999999999984</v>
      </c>
      <c s="32">
        <f ca="1" t="shared" si="45"/>
        <v>8081.9999999999982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3560.9999999999995</v>
      </c>
      <c s="32">
        <f ca="1" t="shared" si="45"/>
        <v>4006.9999999999991</v>
      </c>
      <c s="32">
        <f ca="1" t="shared" si="45"/>
        <v>-485</v>
      </c>
      <c s="32">
        <f ca="1" t="shared" si="45"/>
        <v>-181</v>
      </c>
      <c s="32">
        <f ca="1" t="shared" si="45"/>
        <v>17373.999999999996</v>
      </c>
      <c s="32">
        <f ca="1" t="shared" si="45"/>
        <v>-481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 t="str">
        <f ca="1">IF(BO$17&gt;0,HLOOKUP(OFFSET($BM$1,MAX($BO$17:$BZ$17)-1,0),CX1:DU2,2,FALSE),0)</f>
        <v>1a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36613.063063063055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93</v>
      </c>
      <c s="36">
        <f t="array" ref="G17">MAX((G20:G1460&gt;0)*(ROW(G20:G1460)))</f>
        <v>93</v>
      </c>
      <c s="36">
        <f t="array" ref="H17">MAX((H20:H1460&gt;0)*(ROW(H20:H1460)))</f>
        <v>0</v>
      </c>
      <c s="36">
        <f t="array" ref="I17">MAX((I20:I1460&gt;0)*(ROW(I20:I1460)))</f>
        <v>93</v>
      </c>
      <c s="36">
        <f t="array" ref="J17">MAX((J20:J1460&gt;0)*(ROW(J20:J1460)))</f>
        <v>93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0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0.066666666666666652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93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229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1332</v>
      </c>
      <c s="106">
        <f ca="1">AI7</f>
        <v>0.94444444444444442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1.1333333333333333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1064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248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1051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1312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0.40000000000000002</v>
      </c>
      <c s="2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0.41666666666666669</v>
      </c>
      <c s="2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0.43333333333333335</v>
      </c>
      <c s="2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0.45000000000000001</v>
      </c>
      <c s="2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0.46666666666666667</v>
      </c>
      <c s="2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0.48333333333333334</v>
      </c>
      <c s="2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0.5</v>
      </c>
      <c s="2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0.51666666666666672</v>
      </c>
      <c s="2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0.53333333333333333</v>
      </c>
      <c s="2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0.55000000000000004</v>
      </c>
      <c s="2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0.56666666666666665</v>
      </c>
      <c s="2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0.58333333333333337</v>
      </c>
      <c s="2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0.59999999999999998</v>
      </c>
      <c s="2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0.6166666666666667</v>
      </c>
      <c s="2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0.6333333333333333</v>
      </c>
      <c s="2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0.65000000000000002</v>
      </c>
      <c s="2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0.66666666666666663</v>
      </c>
      <c s="2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0.68333333333333335</v>
      </c>
      <c s="2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0.69999999999999996</v>
      </c>
      <c s="2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0.71666666666666667</v>
      </c>
      <c s="2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0.73333333333333328</v>
      </c>
      <c s="2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0.75</v>
      </c>
      <c s="2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0.76666666666666672</v>
      </c>
      <c s="2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0.78333333333333333</v>
      </c>
      <c s="2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0.80000000000000004</v>
      </c>
      <c s="2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0.81666666666666665</v>
      </c>
      <c s="2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0.83333333333333337</v>
      </c>
      <c s="2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0.84999999999999998</v>
      </c>
      <c s="2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0.8666666666666667</v>
      </c>
      <c s="2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0.8833333333333333</v>
      </c>
      <c s="2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0.90000000000000002</v>
      </c>
      <c s="2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0.91666666666666663</v>
      </c>
      <c s="2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0.93333333333333335</v>
      </c>
      <c s="2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0.94999999999999996</v>
      </c>
      <c s="2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0.96666666666666667</v>
      </c>
      <c s="2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0.98333333333333328</v>
      </c>
      <c s="2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</v>
      </c>
      <c s="2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1.0166666666666666</v>
      </c>
      <c s="2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1.0333333333333334</v>
      </c>
      <c s="2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1.05</v>
      </c>
      <c s="2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1.0666666666666667</v>
      </c>
      <c s="2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1.0833333333333333</v>
      </c>
      <c s="2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1.1000000000000001</v>
      </c>
      <c s="2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1.1166666666666667</v>
      </c>
      <c s="2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1.1333333333333333</v>
      </c>
      <c s="2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1.1499999999999999</v>
      </c>
      <c s="2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1.1666666666666667</v>
      </c>
      <c s="2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1.1833333333333333</v>
      </c>
      <c s="2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</v>
      </c>
      <c s="2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1.2166666666666668</v>
      </c>
      <c s="2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1.2333333333333334</v>
      </c>
      <c s="2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