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<sst xmlns="http://schemas.openxmlformats.org/spreadsheetml/2006/main" uniqueCount="382">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</sst>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45063.102083333331</v>
      </c>
      <c s="26">
        <f ca="1" t="shared" si="0"/>
        <v>45063.102083333331</v>
      </c>
      <c s="26">
        <f ca="1" t="shared" si="0"/>
        <v>0</v>
      </c>
      <c s="26">
        <f ca="1" t="shared" si="0"/>
        <v>45063.102083333331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45063.102083333331</v>
      </c>
      <c s="26">
        <f ca="1" t="shared" si="0"/>
        <v>45063.102083333331</v>
      </c>
      <c s="26">
        <f ca="1" t="shared" si="0"/>
        <v>45063.102083333331</v>
      </c>
      <c s="26">
        <f ca="1" t="shared" si="0"/>
        <v>45063.102083333331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8">
        <f>OFFSET($C$1,$C$17-0.01,0)</f>
        <v>45063.102083333331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-0.016666666666666666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21</v>
      </c>
      <c s="139">
        <f ca="1">BO17</f>
        <v>167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45063.102083333331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2.4500000000000002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2.4333333333333331</v>
      </c>
      <c s="19">
        <f t="shared" si="26"/>
        <v>0.016666666666666666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1.0068493150684934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</v>
      </c>
      <c s="20">
        <f ca="1" t="shared" si="28"/>
        <v>6.8493150684931512E-03</v>
      </c>
      <c s="20">
        <f ca="1" t="shared" si="28"/>
        <v>1.0068493150684934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3914</v>
      </c>
      <c s="4">
        <f ca="1" t="shared" si="30"/>
        <v>2059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905</v>
      </c>
      <c s="4">
        <f ca="1" t="shared" si="30"/>
        <v>677</v>
      </c>
      <c s="4">
        <f ca="1" t="shared" si="30"/>
        <v>895</v>
      </c>
      <c s="4">
        <f ca="1" t="shared" si="30"/>
        <v>180</v>
      </c>
      <c s="4">
        <f ca="1" t="shared" si="30"/>
        <v>1</v>
      </c>
      <c s="4">
        <f ca="1" t="shared" si="30"/>
        <v>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1608.4931506849316</v>
      </c>
      <c s="29">
        <f ca="1" t="shared" si="34"/>
        <v>846.16438356164394</v>
      </c>
      <c s="29">
        <f ca="1" t="shared" si="34"/>
        <v>0</v>
      </c>
      <c s="29">
        <f ca="1" t="shared" si="34"/>
        <v>190.27397260273975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371.91780821917814</v>
      </c>
      <c s="29">
        <f ca="1" t="shared" si="34"/>
        <v>278.21917808219183</v>
      </c>
      <c s="29">
        <f ca="1" t="shared" si="34"/>
        <v>367.8082191780822</v>
      </c>
      <c s="29">
        <f ca="1" t="shared" si="34"/>
        <v>73.972602739726028</v>
      </c>
      <c s="29">
        <f ca="1" t="shared" si="34"/>
        <v>0.41095890410958907</v>
      </c>
      <c s="29">
        <f ca="1" t="shared" si="34"/>
        <v>366.57534246575347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1597.5510204081631</v>
      </c>
      <c s="4">
        <f ca="1" t="shared" si="35"/>
        <v>840.40816326530603</v>
      </c>
      <c s="4">
        <f ca="1" t="shared" si="35"/>
        <v>0</v>
      </c>
      <c s="4">
        <f ca="1" t="shared" si="35"/>
        <v>188.97959183673467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369.38775510204079</v>
      </c>
      <c s="4">
        <f ca="1" t="shared" si="35"/>
        <v>276.32653061224488</v>
      </c>
      <c s="4">
        <f ca="1" t="shared" si="35"/>
        <v>365.30612244897958</v>
      </c>
      <c s="4">
        <f ca="1" t="shared" si="35"/>
        <v>73.972602739726028</v>
      </c>
      <c s="4">
        <f ca="1" t="shared" si="35"/>
        <v>60</v>
      </c>
      <c s="4">
        <f ca="1" t="shared" si="35"/>
        <v>364.08163265306121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45063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3914</v>
      </c>
      <c s="31">
        <f ca="1" t="shared" si="40"/>
        <v>2059</v>
      </c>
      <c s="31">
        <f ca="1" t="shared" si="40"/>
        <v>0</v>
      </c>
      <c s="31">
        <f ca="1" t="shared" si="40"/>
        <v>463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905</v>
      </c>
      <c s="31">
        <f ca="1" t="shared" si="40"/>
        <v>677</v>
      </c>
      <c s="31">
        <f ca="1" t="shared" si="40"/>
        <v>895</v>
      </c>
      <c s="31">
        <f ca="1" t="shared" si="40"/>
        <v>180</v>
      </c>
      <c s="31">
        <f ca="1" t="shared" si="40"/>
        <v>1</v>
      </c>
      <c s="31">
        <f ca="1" t="shared" si="40"/>
        <v>892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13674.199999999997</v>
      </c>
      <c s="15">
        <f ca="1" t="shared" si="45"/>
        <v>-2059</v>
      </c>
      <c s="15">
        <f ca="1" t="shared" si="45"/>
        <v>975.79999999999984</v>
      </c>
      <c s="15">
        <f ca="1" t="shared" si="45"/>
        <v>7866.9999999999982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3140.9999999999995</v>
      </c>
      <c s="15">
        <f ca="1" t="shared" si="45"/>
        <v>3725.9999999999991</v>
      </c>
      <c s="15">
        <f ca="1" t="shared" si="45"/>
        <v>-895</v>
      </c>
      <c s="15">
        <f ca="1" t="shared" si="45"/>
        <v>-180</v>
      </c>
      <c s="15">
        <f ca="1" t="shared" si="45"/>
        <v>17372.999999999996</v>
      </c>
      <c s="15">
        <f ca="1" t="shared" si="45"/>
        <v>-892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 t="str">
        <f ca="1">IF(BO$17&gt;0,HLOOKUP(OFFSET($BM$1,MAX($BO$17:$BZ$17)-1,0),CX1:DU2,2,FALSE),0)</f>
        <v>2a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21253.121274058925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0</v>
      </c>
      <c s="36">
        <f t="array" ref="G17">MAX((G20:G1460&gt;0)*(ROW(G20:G1460)))</f>
        <v>167</v>
      </c>
      <c s="36">
        <f t="array" ref="H17">MAX((H20:H1460&gt;0)*(ROW(H20:H1460)))</f>
        <v>167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167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2.4166666666666665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167</v>
      </c>
      <c s="27">
        <f t="array" aca="1" ref="BP17" ca="1">MAX((BP20:BP1460&gt;0)*(ROW(BP20:BP1460)))</f>
        <v>167</v>
      </c>
      <c s="27">
        <f t="array" aca="1" ref="BQ17" ca="1">MAX((BQ20:BQ1460&gt;0)*(ROW(BQ20:BQ1460)))</f>
        <v>0</v>
      </c>
      <c s="27">
        <f t="array" aca="1" ref="BR17" ca="1">MAX((BR20:BR1460&gt;0)*(ROW(BR20:BR1460)))</f>
        <v>167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167</v>
      </c>
      <c s="27">
        <f t="array" aca="1" ref="BW17" ca="1">MAX((BW20:BW1460&gt;0)*(ROW(BW20:BW1460)))</f>
        <v>167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732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3914</v>
      </c>
      <c s="117">
        <f ca="1">AI7</f>
        <v>1.0068493150684934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2.4500000000000002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418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2059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463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2522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2.4500000000000002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2.4500000000000002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0.53333333333333333</v>
      </c>
      <c s="3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0.55000000000000004</v>
      </c>
      <c s="3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0.56666666666666665</v>
      </c>
      <c s="3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0.58333333333333337</v>
      </c>
      <c s="3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0.59999999999999998</v>
      </c>
      <c s="3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0.6166666666666667</v>
      </c>
      <c s="3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0.6333333333333333</v>
      </c>
      <c s="3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0.65000000000000002</v>
      </c>
      <c s="3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0.66666666666666663</v>
      </c>
      <c s="3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0.68333333333333335</v>
      </c>
      <c s="3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0.69999999999999996</v>
      </c>
      <c s="3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0.71666666666666667</v>
      </c>
      <c s="3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0.73333333333333328</v>
      </c>
      <c s="3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0.75</v>
      </c>
      <c s="3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0.76666666666666672</v>
      </c>
      <c s="3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0.78333333333333333</v>
      </c>
      <c s="3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0.80000000000000004</v>
      </c>
      <c s="3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0.81666666666666665</v>
      </c>
      <c s="3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0.83333333333333337</v>
      </c>
      <c s="3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0.84999999999999998</v>
      </c>
      <c s="3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0.8666666666666667</v>
      </c>
      <c s="3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0.8833333333333333</v>
      </c>
      <c s="3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3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3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3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3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3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3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3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3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3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3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3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3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3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3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3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3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3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3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3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3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3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3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3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3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3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3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3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3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3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3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3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3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3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3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3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3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3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3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3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3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3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3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3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3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3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3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3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3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3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3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3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3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3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3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</v>
      </c>
      <c s="3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3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3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3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3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3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3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3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3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1.95</v>
      </c>
      <c s="3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3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3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</v>
      </c>
      <c s="3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3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3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3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3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3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2.1000000000000001</v>
      </c>
      <c s="3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2.1166666666666667</v>
      </c>
      <c s="3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2.1333333333333333</v>
      </c>
      <c s="3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2.1499999999999999</v>
      </c>
      <c s="3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2.1666666666666665</v>
      </c>
      <c s="3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2.1833333333333331</v>
      </c>
      <c s="3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2.2000000000000002</v>
      </c>
      <c s="3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2.2166666666666668</v>
      </c>
      <c s="3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2.2333333333333334</v>
      </c>
      <c s="3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2.25</v>
      </c>
      <c s="3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2.2666666666666666</v>
      </c>
      <c s="3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2.2833333333333332</v>
      </c>
      <c s="3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2.2999999999999998</v>
      </c>
      <c s="3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2.3166666666666664</v>
      </c>
      <c s="3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2.3333333333333335</v>
      </c>
      <c s="3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2.3500000000000001</v>
      </c>
      <c s="3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2.3666666666666667</v>
      </c>
      <c s="3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2.3833333333333333</v>
      </c>
      <c s="3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2.3999999999999999</v>
      </c>
      <c s="3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2.4166666666666665</v>
      </c>
      <c s="3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2.4333333333333336</v>
      </c>
      <c s="3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2.4500000000000002</v>
      </c>
      <c s="3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