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<sst xmlns="http://schemas.openxmlformats.org/spreadsheetml/2006/main" uniqueCount="382">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</sst>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45069.12777777778</v>
      </c>
      <c s="20">
        <f ca="1" t="shared" si="0"/>
        <v>45069.12777777778</v>
      </c>
      <c s="20">
        <f ca="1" t="shared" si="0"/>
        <v>0</v>
      </c>
      <c s="20">
        <f ca="1" t="shared" si="0"/>
        <v>45069.12777777778</v>
      </c>
      <c s="20">
        <f ca="1" t="shared" si="0"/>
        <v>0</v>
      </c>
      <c s="20">
        <f ca="1" t="shared" si="0"/>
        <v>45069.12777777778</v>
      </c>
      <c s="20">
        <f ca="1" t="shared" si="0"/>
        <v>45069.12777777778</v>
      </c>
      <c s="20">
        <f ca="1" t="shared" si="0"/>
        <v>45069.12777777778</v>
      </c>
      <c s="20">
        <f ca="1" t="shared" si="0"/>
        <v>45069.12777777778</v>
      </c>
      <c s="20">
        <f ca="1" t="shared" si="0"/>
        <v>45069.12777777778</v>
      </c>
      <c s="20">
        <f ca="1" t="shared" si="0"/>
        <v>45069.12777777778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7">
        <f>OFFSET($C$1,$C$17-0.01,0)</f>
        <v>45069.12777777778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-0.016666666666666666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21</v>
      </c>
      <c s="136">
        <f ca="1">BO17</f>
        <v>200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45069.12777777778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200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2.9166666666666665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0.97765363128491611</v>
      </c>
      <c s="34">
        <f ca="1" t="shared" si="28"/>
        <v>1.005586592178771</v>
      </c>
      <c s="34">
        <f ca="1" t="shared" si="28"/>
        <v>0</v>
      </c>
      <c s="34">
        <f ca="1" t="shared" si="28"/>
        <v>1.005586592178771</v>
      </c>
      <c s="34">
        <f ca="1" t="shared" si="28"/>
        <v>0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0</v>
      </c>
      <c s="34">
        <f ca="1" t="shared" si="28"/>
        <v>1.005586592178771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4107</v>
      </c>
      <c s="4">
        <f ca="1" t="shared" si="30"/>
        <v>2931</v>
      </c>
      <c s="4">
        <f ca="1" t="shared" si="30"/>
        <v>0</v>
      </c>
      <c s="4">
        <f ca="1" t="shared" si="30"/>
        <v>575</v>
      </c>
      <c s="4">
        <f ca="1" t="shared" si="30"/>
        <v>0</v>
      </c>
      <c s="4">
        <f ca="1" t="shared" si="30"/>
        <v>1479</v>
      </c>
      <c s="4">
        <f ca="1" t="shared" si="30"/>
        <v>677</v>
      </c>
      <c s="4">
        <f ca="1" t="shared" si="30"/>
        <v>912</v>
      </c>
      <c s="4">
        <f ca="1" t="shared" si="30"/>
        <v>798</v>
      </c>
      <c s="4">
        <f ca="1" t="shared" si="30"/>
        <v>876</v>
      </c>
      <c s="4">
        <f ca="1" t="shared" si="30"/>
        <v>405</v>
      </c>
      <c s="4">
        <f ca="1" t="shared" si="30"/>
        <v>0</v>
      </c>
      <c s="4">
        <f ca="1" t="shared" si="30"/>
        <v>1078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1376.6480446927374</v>
      </c>
      <c s="23">
        <f ca="1" t="shared" si="34"/>
        <v>982.45810055865923</v>
      </c>
      <c s="23">
        <f ca="1" t="shared" si="34"/>
        <v>0</v>
      </c>
      <c s="23">
        <f ca="1" t="shared" si="34"/>
        <v>192.73743016759775</v>
      </c>
      <c s="23">
        <f ca="1" t="shared" si="34"/>
        <v>0</v>
      </c>
      <c s="23">
        <f ca="1" t="shared" si="34"/>
        <v>495.75418994413405</v>
      </c>
      <c s="23">
        <f ca="1" t="shared" si="34"/>
        <v>226.92737430167597</v>
      </c>
      <c s="23">
        <f ca="1" t="shared" si="34"/>
        <v>305.69832402234636</v>
      </c>
      <c s="23">
        <f ca="1" t="shared" si="34"/>
        <v>267.48603351955308</v>
      </c>
      <c s="23">
        <f ca="1" t="shared" si="34"/>
        <v>293.63128491620114</v>
      </c>
      <c s="23">
        <f ca="1" t="shared" si="34"/>
        <v>135.75418994413408</v>
      </c>
      <c s="23">
        <f ca="1" t="shared" si="34"/>
        <v>0</v>
      </c>
      <c s="23">
        <f ca="1" t="shared" si="34"/>
        <v>361.34078212290501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1408.1142857142859</v>
      </c>
      <c s="4">
        <f ca="1" t="shared" si="35"/>
        <v>977</v>
      </c>
      <c s="4">
        <f ca="1" t="shared" si="35"/>
        <v>0</v>
      </c>
      <c s="4">
        <f ca="1" t="shared" si="35"/>
        <v>191.66666666666666</v>
      </c>
      <c s="4">
        <f ca="1" t="shared" si="35"/>
        <v>0</v>
      </c>
      <c s="4">
        <f ca="1" t="shared" si="35"/>
        <v>493</v>
      </c>
      <c s="4">
        <f ca="1" t="shared" si="35"/>
        <v>225.66666666666666</v>
      </c>
      <c s="4">
        <f ca="1" t="shared" si="35"/>
        <v>304</v>
      </c>
      <c s="4">
        <f ca="1" t="shared" si="35"/>
        <v>266</v>
      </c>
      <c s="4">
        <f ca="1" t="shared" si="35"/>
        <v>292</v>
      </c>
      <c s="4">
        <f ca="1" t="shared" si="35"/>
        <v>135</v>
      </c>
      <c s="4">
        <f ca="1" t="shared" si="35"/>
        <v>0</v>
      </c>
      <c s="4">
        <f ca="1" t="shared" si="35"/>
        <v>359.33333333333331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45069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4107</v>
      </c>
      <c s="19">
        <f ca="1" t="shared" si="40"/>
        <v>2931</v>
      </c>
      <c s="19">
        <f ca="1" t="shared" si="40"/>
        <v>0</v>
      </c>
      <c s="19">
        <f ca="1" t="shared" si="40"/>
        <v>575</v>
      </c>
      <c s="19">
        <f ca="1" t="shared" si="40"/>
        <v>0</v>
      </c>
      <c s="19">
        <f ca="1" t="shared" si="40"/>
        <v>1479</v>
      </c>
      <c s="19">
        <f ca="1" t="shared" si="40"/>
        <v>677</v>
      </c>
      <c s="19">
        <f ca="1" t="shared" si="40"/>
        <v>912</v>
      </c>
      <c s="19">
        <f ca="1" t="shared" si="40"/>
        <v>798</v>
      </c>
      <c s="19">
        <f ca="1" t="shared" si="40"/>
        <v>876</v>
      </c>
      <c s="19">
        <f ca="1" t="shared" si="40"/>
        <v>405</v>
      </c>
      <c s="19">
        <f ca="1" t="shared" si="40"/>
        <v>0</v>
      </c>
      <c s="19">
        <f ca="1" t="shared" si="40"/>
        <v>1078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13481.199999999997</v>
      </c>
      <c s="22">
        <f ca="1" t="shared" si="45"/>
        <v>-2931</v>
      </c>
      <c s="22">
        <f ca="1" t="shared" si="45"/>
        <v>975.79999999999984</v>
      </c>
      <c s="22">
        <f ca="1" t="shared" si="45"/>
        <v>7754.9999999999982</v>
      </c>
      <c s="22">
        <f ca="1" t="shared" si="45"/>
        <v>3569.9999999999995</v>
      </c>
      <c s="22">
        <f ca="1" t="shared" si="45"/>
        <v>1376.9999999999995</v>
      </c>
      <c s="22">
        <f ca="1" t="shared" si="45"/>
        <v>3821.1999999999998</v>
      </c>
      <c s="22">
        <f ca="1" t="shared" si="45"/>
        <v>3133.9999999999995</v>
      </c>
      <c s="22">
        <f ca="1" t="shared" si="45"/>
        <v>3604.9999999999991</v>
      </c>
      <c s="22">
        <f ca="1" t="shared" si="45"/>
        <v>-876</v>
      </c>
      <c s="22">
        <f ca="1" t="shared" si="45"/>
        <v>-405</v>
      </c>
      <c s="22">
        <f ca="1" t="shared" si="45"/>
        <v>17373.999999999996</v>
      </c>
      <c s="22">
        <f ca="1" t="shared" si="45"/>
        <v>-1078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 t="str">
        <f ca="1">IF(BO$17&gt;0,HLOOKUP(OFFSET($BM$1,MAX($BO$17:$BZ$17)-1,0),CX1:DU2,2,FALSE),0)</f>
        <v>3a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24481.929226523818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200</v>
      </c>
      <c s="37">
        <f t="array" ref="G17">MAX((G20:G1460&gt;0)*(ROW(G20:G1460)))</f>
        <v>200</v>
      </c>
      <c s="37">
        <f t="array" ref="H17">MAX((H20:H1460&gt;0)*(ROW(H20:H1460)))</f>
        <v>200</v>
      </c>
      <c s="37">
        <f t="array" ref="I17">MAX((I20:I1460&gt;0)*(ROW(I20:I1460)))</f>
        <v>200</v>
      </c>
      <c s="37">
        <f t="array" ref="J17">MAX((J20:J1460&gt;0)*(ROW(J20:J1460)))</f>
        <v>200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200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0.066666666666666874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200</v>
      </c>
      <c s="17">
        <f t="array" aca="1" ref="BP17" ca="1">MAX((BP20:BP1460&gt;0)*(ROW(BP20:BP1460)))</f>
        <v>200</v>
      </c>
      <c s="17">
        <f t="array" aca="1" ref="BQ17" ca="1">MAX((BQ20:BQ1460&gt;0)*(ROW(BQ20:BQ1460)))</f>
        <v>0</v>
      </c>
      <c s="17">
        <f t="array" aca="1" ref="BR17" ca="1">MAX((BR20:BR1460&gt;0)*(ROW(BR20:BR1460)))</f>
        <v>200</v>
      </c>
      <c s="17">
        <f t="array" aca="1" ref="BS17" ca="1">MAX((BS20:BS1460&gt;0)*(ROW(BS20:BS1460)))</f>
        <v>0</v>
      </c>
      <c s="17">
        <f t="array" aca="1" ref="BT17" ca="1">MAX((BT20:BT1460&gt;0)*(ROW(BT20:BT1460)))</f>
        <v>200</v>
      </c>
      <c s="17">
        <f t="array" aca="1" ref="BU17" ca="1">MAX((BU20:BU1460&gt;0)*(ROW(BU20:BU1460)))</f>
        <v>200</v>
      </c>
      <c s="17">
        <f t="array" aca="1" ref="BV17" ca="1">MAX((BV20:BV1460&gt;0)*(ROW(BV20:BV1460)))</f>
        <v>200</v>
      </c>
      <c s="17">
        <f t="array" aca="1" ref="BW17" ca="1">MAX((BW20:BW1460&gt;0)*(ROW(BW20:BW1460)))</f>
        <v>200</v>
      </c>
      <c s="17">
        <f t="array" aca="1" ref="BX17" ca="1">MAX((BX20:BX1460&gt;0)*(ROW(BX20:BX1460)))</f>
        <v>200</v>
      </c>
      <c s="17">
        <f t="array" aca="1" ref="BY17" ca="1">MAX((BY20:BY1460&gt;0)*(ROW(BY20:BY1460)))</f>
        <v>200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4107</v>
      </c>
      <c s="116">
        <f ca="1">AI7</f>
        <v>0.97765363128491611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2.9166666666666665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80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2931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575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39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1479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677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5662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3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3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3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3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0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0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0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0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0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0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0.48333333333333334</v>
      </c>
      <c s="30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</v>
      </c>
      <c s="30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0.51666666666666672</v>
      </c>
      <c s="30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0.53333333333333333</v>
      </c>
      <c s="30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0.55000000000000004</v>
      </c>
      <c s="30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0.56666666666666665</v>
      </c>
      <c s="30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0.58333333333333337</v>
      </c>
      <c s="30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0.59999999999999998</v>
      </c>
      <c s="30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0.6166666666666667</v>
      </c>
      <c s="30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0.6333333333333333</v>
      </c>
      <c s="30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0.65000000000000002</v>
      </c>
      <c s="30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0.66666666666666663</v>
      </c>
      <c s="30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0.68333333333333335</v>
      </c>
      <c s="30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0.69999999999999996</v>
      </c>
      <c s="30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0.71666666666666667</v>
      </c>
      <c s="30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0.73333333333333328</v>
      </c>
      <c s="30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0.75</v>
      </c>
      <c s="30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0.76666666666666672</v>
      </c>
      <c s="30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0.78333333333333333</v>
      </c>
      <c s="30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0.80000000000000004</v>
      </c>
      <c s="30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0.83333333333333337</v>
      </c>
      <c s="30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0.84999999999999998</v>
      </c>
      <c s="30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0.8666666666666667</v>
      </c>
      <c s="30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0.8833333333333333</v>
      </c>
      <c s="30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0.90000000000000002</v>
      </c>
      <c s="30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30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30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30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0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0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0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0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0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30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30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30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30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30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30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30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30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30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30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30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30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30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30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30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30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30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30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30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30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30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30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30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30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30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30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30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30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30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30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30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30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30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30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30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30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30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30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30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30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30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30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30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30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30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30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30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30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30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30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30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30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1.95</v>
      </c>
      <c s="30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30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30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2</v>
      </c>
      <c s="30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30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30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30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30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30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30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30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30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2.1499999999999999</v>
      </c>
      <c s="30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2.1666666666666665</v>
      </c>
      <c s="30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2.1833333333333331</v>
      </c>
      <c s="30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2.2000000000000002</v>
      </c>
      <c s="30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2.2166666666666668</v>
      </c>
      <c s="30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2.2333333333333334</v>
      </c>
      <c s="30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2.25</v>
      </c>
      <c s="30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2.2666666666666666</v>
      </c>
      <c s="30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2.2833333333333332</v>
      </c>
      <c s="30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2.2999999999999998</v>
      </c>
      <c s="30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2.3166666666666664</v>
      </c>
      <c s="30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2.3333333333333335</v>
      </c>
      <c s="30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2.3666666666666667</v>
      </c>
      <c s="30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2.3833333333333333</v>
      </c>
      <c s="30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2.3999999999999999</v>
      </c>
      <c s="30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2.4166666666666665</v>
      </c>
      <c s="30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2.4333333333333336</v>
      </c>
      <c s="30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2.4500000000000002</v>
      </c>
      <c s="30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2.4666666666666668</v>
      </c>
      <c s="30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2.4833333333333334</v>
      </c>
      <c s="30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2.5</v>
      </c>
      <c s="30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2.5166666666666666</v>
      </c>
      <c s="30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2.5333333333333332</v>
      </c>
      <c s="30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2.5499999999999998</v>
      </c>
      <c s="30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2.5666666666666664</v>
      </c>
      <c s="30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2.5833333333333335</v>
      </c>
      <c s="30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2.6000000000000001</v>
      </c>
      <c s="30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2.6166666666666667</v>
      </c>
      <c s="30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2.6333333333333333</v>
      </c>
      <c s="30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2.6499999999999999</v>
      </c>
      <c s="30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2.6666666666666665</v>
      </c>
      <c s="30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2.6833333333333336</v>
      </c>
      <c s="30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2.7000000000000002</v>
      </c>
      <c s="30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2.7166666666666668</v>
      </c>
      <c s="30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2.7333333333333334</v>
      </c>
      <c s="30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2.75</v>
      </c>
      <c s="30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2.7666666666666666</v>
      </c>
      <c s="30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2.7833333333333332</v>
      </c>
      <c s="30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2.7999999999999998</v>
      </c>
      <c s="30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2.8166666666666664</v>
      </c>
      <c s="30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2.8333333333333335</v>
      </c>
      <c s="30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2.8500000000000001</v>
      </c>
      <c s="30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2.8666666666666667</v>
      </c>
      <c s="30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2.8833333333333333</v>
      </c>
      <c s="30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2.8999999999999999</v>
      </c>
      <c s="30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2.9166666666666665</v>
      </c>
      <c s="30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2.9333333333333336</v>
      </c>
      <c s="30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2.9500000000000002</v>
      </c>
      <c s="30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2.9666666666666668</v>
      </c>
      <c s="30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2.9833333333333334</v>
      </c>
      <c s="30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3</v>
      </c>
      <c s="30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3.0166666666666666</v>
      </c>
      <c s="30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3.0333333333333332</v>
      </c>
      <c s="30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3.0499999999999998</v>
      </c>
      <c s="30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3.0666666666666669</v>
      </c>
      <c s="30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