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<sst xmlns="http://schemas.openxmlformats.org/spreadsheetml/2006/main" uniqueCount="382">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</sst>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45058.133333333331</v>
      </c>
      <c s="17">
        <f ca="1" t="shared" si="0"/>
        <v>45058.133333333331</v>
      </c>
      <c s="17">
        <f ca="1" t="shared" si="0"/>
        <v>0</v>
      </c>
      <c s="17">
        <f ca="1" t="shared" si="0"/>
        <v>45058.133333333331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45058.133333333331</v>
      </c>
      <c s="17">
        <f ca="1" t="shared" si="0"/>
        <v>45058.133333333331</v>
      </c>
      <c s="17">
        <f ca="1" t="shared" si="0"/>
        <v>45058.133333333331</v>
      </c>
      <c s="17">
        <f ca="1" t="shared" si="0"/>
        <v>45058.133333333331</v>
      </c>
      <c s="17">
        <f ca="1" t="shared" si="0"/>
        <v>45058.133333333331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35">
        <f>OFFSET($C$1,$C$17-0.01,0)</f>
        <v>45058.133333333331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-0.016666666666666666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21</v>
      </c>
      <c s="132">
        <f ca="1">BO17</f>
        <v>212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45058.133333333331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3.1833333333333331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212</v>
      </c>
      <c s="12">
        <f ca="1" t="shared" si="23" ref="BP5:CQ5">IF(BP17=0,BP16,E17)</f>
        <v>212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2.9166666666666665</v>
      </c>
      <c s="21">
        <f t="shared" si="26"/>
        <v>2.5666666666666669</v>
      </c>
      <c s="21">
        <f t="shared" si="26"/>
        <v>0</v>
      </c>
      <c s="21">
        <f t="shared" si="26"/>
        <v>2.5333333333333332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2.6000000000000001</v>
      </c>
      <c s="21">
        <f t="shared" si="26"/>
        <v>3.2000000000000002</v>
      </c>
      <c s="21">
        <f t="shared" si="26"/>
        <v>3.2000000000000002</v>
      </c>
      <c s="21">
        <f t="shared" si="26"/>
        <v>2.7666666666666666</v>
      </c>
      <c s="21">
        <f t="shared" si="26"/>
        <v>2.5</v>
      </c>
      <c s="21">
        <f t="shared" si="26"/>
        <v>2.7333333333333334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0.91623036649214662</v>
      </c>
      <c s="23">
        <f ca="1" t="shared" si="28"/>
        <v>0.80628272251308908</v>
      </c>
      <c s="23">
        <f ca="1" t="shared" si="28"/>
        <v>0</v>
      </c>
      <c s="23">
        <f ca="1" t="shared" si="28"/>
        <v>0.79581151832460739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0.81675392670157076</v>
      </c>
      <c s="23">
        <f ca="1" t="shared" si="28"/>
        <v>1.005235602094241</v>
      </c>
      <c s="23">
        <f ca="1" t="shared" si="28"/>
        <v>1.005235602094241</v>
      </c>
      <c s="23">
        <f ca="1" t="shared" si="28"/>
        <v>0.86910994764397909</v>
      </c>
      <c s="23">
        <f ca="1" t="shared" si="28"/>
        <v>0.78534031413612571</v>
      </c>
      <c s="23">
        <f ca="1" t="shared" si="28"/>
        <v>0.85863874345549751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s="12">
        <f ca="1" t="shared" si="29"/>
        <v>192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3540</v>
      </c>
      <c s="5">
        <f ca="1" t="shared" si="30"/>
        <v>2485</v>
      </c>
      <c s="5">
        <f ca="1" t="shared" si="30"/>
        <v>0</v>
      </c>
      <c s="5">
        <f ca="1" t="shared" si="30"/>
        <v>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1125</v>
      </c>
      <c s="5">
        <f ca="1" t="shared" si="30"/>
        <v>933</v>
      </c>
      <c s="5">
        <f ca="1" t="shared" si="30"/>
        <v>1053</v>
      </c>
      <c s="5">
        <f ca="1" t="shared" si="30"/>
        <v>235</v>
      </c>
      <c s="5">
        <f ca="1" t="shared" si="30"/>
        <v>296</v>
      </c>
      <c s="5">
        <f ca="1" t="shared" si="30"/>
        <v>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1112.041884816754</v>
      </c>
      <c s="20">
        <f ca="1" t="shared" si="34"/>
        <v>780.628272251309</v>
      </c>
      <c s="20">
        <f ca="1" t="shared" si="34"/>
        <v>0</v>
      </c>
      <c s="20">
        <f ca="1" t="shared" si="34"/>
        <v>185.02617801047123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353.40314136125659</v>
      </c>
      <c s="20">
        <f ca="1" t="shared" si="34"/>
        <v>293.08900523560209</v>
      </c>
      <c s="20">
        <f ca="1" t="shared" si="34"/>
        <v>330.78534031413614</v>
      </c>
      <c s="20">
        <f ca="1" t="shared" si="34"/>
        <v>73.821989528795811</v>
      </c>
      <c s="20">
        <f ca="1" t="shared" si="34"/>
        <v>92.984293193717278</v>
      </c>
      <c s="20">
        <f ca="1" t="shared" si="34"/>
        <v>255.39267015706807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1213.7142857142858</v>
      </c>
      <c s="5">
        <f ca="1" t="shared" si="35"/>
        <v>968.18181818181813</v>
      </c>
      <c s="5">
        <f ca="1" t="shared" si="35"/>
        <v>0</v>
      </c>
      <c s="5">
        <f ca="1" t="shared" si="35"/>
        <v>232.5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432.69230769230768</v>
      </c>
      <c s="5">
        <f ca="1" t="shared" si="35"/>
        <v>291.5625</v>
      </c>
      <c s="5">
        <f ca="1" t="shared" si="35"/>
        <v>329.0625</v>
      </c>
      <c s="5">
        <f ca="1" t="shared" si="35"/>
        <v>84.939759036144579</v>
      </c>
      <c s="5">
        <f ca="1" t="shared" si="35"/>
        <v>118.40000000000001</v>
      </c>
      <c s="5">
        <f ca="1" t="shared" si="35"/>
        <v>297.4390243902439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45058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3540</v>
      </c>
      <c s="30">
        <f ca="1" t="shared" si="40"/>
        <v>2485</v>
      </c>
      <c s="30">
        <f ca="1" t="shared" si="40"/>
        <v>0</v>
      </c>
      <c s="30">
        <f ca="1" t="shared" si="40"/>
        <v>589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1125</v>
      </c>
      <c s="30">
        <f ca="1" t="shared" si="40"/>
        <v>933</v>
      </c>
      <c s="30">
        <f ca="1" t="shared" si="40"/>
        <v>1053</v>
      </c>
      <c s="30">
        <f ca="1" t="shared" si="40"/>
        <v>235</v>
      </c>
      <c s="30">
        <f ca="1" t="shared" si="40"/>
        <v>296</v>
      </c>
      <c s="30">
        <f ca="1" t="shared" si="40"/>
        <v>813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14048.199999999997</v>
      </c>
      <c s="31">
        <f ca="1" t="shared" si="45"/>
        <v>-2485</v>
      </c>
      <c s="31">
        <f ca="1" t="shared" si="45"/>
        <v>975.79999999999984</v>
      </c>
      <c s="31">
        <f ca="1" t="shared" si="45"/>
        <v>7740.9999999999982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2920.9999999999995</v>
      </c>
      <c s="31">
        <f ca="1" t="shared" si="45"/>
        <v>3469.9999999999991</v>
      </c>
      <c s="31">
        <f ca="1" t="shared" si="45"/>
        <v>-1053</v>
      </c>
      <c s="31">
        <f ca="1" t="shared" si="45"/>
        <v>-235</v>
      </c>
      <c s="31">
        <f ca="1" t="shared" si="45"/>
        <v>17077.999999999996</v>
      </c>
      <c s="31">
        <f ca="1" t="shared" si="45"/>
        <v>-813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3a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31581.993879472688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0</v>
      </c>
      <c s="37">
        <f t="array" ref="G17">MAX((G20:G1460&gt;0)*(ROW(G20:G1460)))</f>
        <v>212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212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0.26666666666666661</v>
      </c>
      <c s="34">
        <f ca="1" t="shared" si="46"/>
        <v>0.61666666666666625</v>
      </c>
      <c s="34">
        <f ca="1" t="shared" si="46"/>
        <v>0</v>
      </c>
      <c s="34">
        <f ca="1" t="shared" si="46"/>
        <v>0.64999999999999991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0.58333333333333304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0.41666666666666652</v>
      </c>
      <c s="34">
        <f ca="1" t="shared" si="46"/>
        <v>0.68333333333333313</v>
      </c>
      <c s="34">
        <f ca="1" t="shared" si="46"/>
        <v>0.44999999999999973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212</v>
      </c>
      <c s="32">
        <f t="array" aca="1" ref="BP17" ca="1">MAX((BP20:BP1460&gt;0)*(ROW(BP20:BP1460)))</f>
        <v>212</v>
      </c>
      <c s="32">
        <f t="array" aca="1" ref="BQ17" ca="1">MAX((BQ20:BQ1460&gt;0)*(ROW(BQ20:BQ1460)))</f>
        <v>0</v>
      </c>
      <c s="32">
        <f t="array" aca="1" ref="BR17" ca="1">MAX((BR20:BR1460&gt;0)*(ROW(BR20:BR1460)))</f>
        <v>212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212</v>
      </c>
      <c s="32">
        <f t="array" aca="1" ref="BW17" ca="1">MAX((BW20:BW1460&gt;0)*(ROW(BW20:BW1460)))</f>
        <v>212</v>
      </c>
      <c s="32">
        <f t="array" aca="1" ref="BX17" ca="1">MAX((BX20:BX1460&gt;0)*(ROW(BX20:BX1460)))</f>
        <v>212</v>
      </c>
      <c s="32">
        <f t="array" aca="1" ref="BY17" ca="1">MAX((BY20:BY1460&gt;0)*(ROW(BY20:BY1460)))</f>
        <v>212</v>
      </c>
      <c s="32">
        <f t="array" aca="1" ref="BZ17" ca="1">MAX((BZ20:BZ1460&gt;0)*(ROW(BZ20:BZ1460)))</f>
        <v>212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219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3540</v>
      </c>
      <c s="118">
        <f ca="1">AI7</f>
        <v>0.91623036649214662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2.9166666666666665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203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2485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589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3074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2.5666666666666669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2.5333333333333332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0.38333333333333336</v>
      </c>
      <c s="22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0.40000000000000002</v>
      </c>
      <c s="22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0.41666666666666669</v>
      </c>
      <c s="22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0.43333333333333335</v>
      </c>
      <c s="22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0.45000000000000001</v>
      </c>
      <c s="22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0.46666666666666667</v>
      </c>
      <c s="22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0.48333333333333334</v>
      </c>
      <c s="22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</v>
      </c>
      <c s="22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0.51666666666666672</v>
      </c>
      <c s="22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0.53333333333333333</v>
      </c>
      <c s="22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0.55000000000000004</v>
      </c>
      <c s="22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0.56666666666666665</v>
      </c>
      <c s="22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0.58333333333333337</v>
      </c>
      <c s="22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0.59999999999999998</v>
      </c>
      <c s="22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0.6166666666666667</v>
      </c>
      <c s="22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0.6333333333333333</v>
      </c>
      <c s="22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0.65000000000000002</v>
      </c>
      <c s="22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0.66666666666666663</v>
      </c>
      <c s="22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0.68333333333333335</v>
      </c>
      <c s="22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0.69999999999999996</v>
      </c>
      <c s="22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0.71666666666666667</v>
      </c>
      <c s="22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0.73333333333333328</v>
      </c>
      <c s="22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0.75</v>
      </c>
      <c s="22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0.76666666666666672</v>
      </c>
      <c s="22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0.78333333333333333</v>
      </c>
      <c s="22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0.80000000000000004</v>
      </c>
      <c s="22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0.81666666666666665</v>
      </c>
      <c s="22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0.83333333333333337</v>
      </c>
      <c s="22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0.84999999999999998</v>
      </c>
      <c s="22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0.8666666666666667</v>
      </c>
      <c s="22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0.8833333333333333</v>
      </c>
      <c s="22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22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22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22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22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22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22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22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22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22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22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22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22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22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22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22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22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22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22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22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22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22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22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22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22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22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22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22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22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22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22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22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22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22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22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22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22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22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22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22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22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22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22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22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22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22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22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22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22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22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22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22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22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22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22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</v>
      </c>
      <c s="22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22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22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22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22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22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22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22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22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1.95</v>
      </c>
      <c s="22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22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22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</v>
      </c>
      <c s="22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22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22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22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22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22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2.1000000000000001</v>
      </c>
      <c s="22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2.1166666666666667</v>
      </c>
      <c s="22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2.1333333333333333</v>
      </c>
      <c s="22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2.1499999999999999</v>
      </c>
      <c s="22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2.1666666666666665</v>
      </c>
      <c s="22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2.1833333333333331</v>
      </c>
      <c s="22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2.2000000000000002</v>
      </c>
      <c s="22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2.2166666666666668</v>
      </c>
      <c s="22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2.2333333333333334</v>
      </c>
      <c s="22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2.25</v>
      </c>
      <c s="22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2.2666666666666666</v>
      </c>
      <c s="22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2.2833333333333332</v>
      </c>
      <c s="22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2.2999999999999998</v>
      </c>
      <c s="22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2.3166666666666664</v>
      </c>
      <c s="22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2.3333333333333335</v>
      </c>
      <c s="22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2.3500000000000001</v>
      </c>
      <c s="22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2.3666666666666667</v>
      </c>
      <c s="22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2.3833333333333333</v>
      </c>
      <c s="22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2.3999999999999999</v>
      </c>
      <c s="22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2.4166666666666665</v>
      </c>
      <c s="22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2.4333333333333336</v>
      </c>
      <c s="22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2.4500000000000002</v>
      </c>
      <c s="22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2.4666666666666668</v>
      </c>
      <c s="22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2.4833333333333334</v>
      </c>
      <c s="22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</v>
      </c>
      <c s="22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2.5166666666666666</v>
      </c>
      <c s="22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2.5333333333333332</v>
      </c>
      <c s="22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2.5499999999999998</v>
      </c>
      <c s="22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2.5666666666666664</v>
      </c>
      <c s="22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2.5833333333333335</v>
      </c>
      <c s="22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2.6000000000000001</v>
      </c>
      <c s="22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2.6166666666666667</v>
      </c>
      <c s="22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2.6333333333333333</v>
      </c>
      <c s="22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2.6499999999999999</v>
      </c>
      <c s="22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2.6666666666666665</v>
      </c>
      <c s="22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2.6833333333333336</v>
      </c>
      <c s="22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2.7000000000000002</v>
      </c>
      <c s="22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2.7166666666666668</v>
      </c>
      <c s="22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2.7333333333333334</v>
      </c>
      <c s="22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2.75</v>
      </c>
      <c s="22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2.7666666666666666</v>
      </c>
      <c s="22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2.7833333333333332</v>
      </c>
      <c s="22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2.7999999999999998</v>
      </c>
      <c s="22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2.8166666666666664</v>
      </c>
      <c s="22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2.8333333333333335</v>
      </c>
      <c s="22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2.8500000000000001</v>
      </c>
      <c s="22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2.8666666666666667</v>
      </c>
      <c s="22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2.8833333333333333</v>
      </c>
      <c s="22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2.8999999999999999</v>
      </c>
      <c s="22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2.9166666666666665</v>
      </c>
      <c s="22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2.9333333333333336</v>
      </c>
      <c s="22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2.9500000000000002</v>
      </c>
      <c s="22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2.9666666666666668</v>
      </c>
      <c s="22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2.9833333333333334</v>
      </c>
      <c s="22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</v>
      </c>
      <c s="22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3.0166666666666666</v>
      </c>
      <c s="22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3.0333333333333332</v>
      </c>
      <c s="22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3.0499999999999998</v>
      </c>
      <c s="22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3.0666666666666669</v>
      </c>
      <c s="22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3.0833333333333335</v>
      </c>
      <c s="22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3.1000000000000001</v>
      </c>
      <c s="22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3.1166666666666667</v>
      </c>
      <c s="22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3.1333333333333333</v>
      </c>
      <c s="22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3.1499999999999999</v>
      </c>
      <c s="22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3.1666666666666665</v>
      </c>
      <c s="22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3.1833333333333331</v>
      </c>
      <c s="22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3.2000000000000002</v>
      </c>
      <c s="22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