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<sst xmlns="http://schemas.openxmlformats.org/spreadsheetml/2006/main" uniqueCount="382">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</sst>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45069.052777777775</v>
      </c>
      <c s="25">
        <f ca="1" t="shared" si="0"/>
        <v>45069.052777777775</v>
      </c>
      <c s="25">
        <f ca="1" t="shared" si="0"/>
        <v>0</v>
      </c>
      <c s="25">
        <f ca="1" t="shared" si="0"/>
        <v>45069.052777777775</v>
      </c>
      <c s="25">
        <f ca="1" t="shared" si="0"/>
        <v>0</v>
      </c>
      <c s="25">
        <f ca="1" t="shared" si="0"/>
        <v>45069.052777777775</v>
      </c>
      <c s="25">
        <f ca="1" t="shared" si="0"/>
        <v>45069.052777777775</v>
      </c>
      <c s="25">
        <f ca="1" t="shared" si="0"/>
        <v>45069.052777777775</v>
      </c>
      <c s="25">
        <f ca="1" t="shared" si="0"/>
        <v>45069.052777777775</v>
      </c>
      <c s="25">
        <f ca="1" t="shared" si="0"/>
        <v>45069.052777777775</v>
      </c>
      <c s="25">
        <f ca="1" t="shared" si="0"/>
        <v>45069.052777777775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3">
        <f>OFFSET($C$1,$C$17-0.01,0)</f>
        <v>45069.052777777775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-0.016666666666666666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21</v>
      </c>
      <c s="141">
        <f ca="1">BO17</f>
        <v>93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45069.052777777775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93</v>
      </c>
      <c s="13">
        <f ca="1" t="shared" si="23" ref="BP5:CQ5">IF(BP17=0,BP16,E17)</f>
        <v>93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1.0138888888888888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1732</v>
      </c>
      <c s="5">
        <f ca="1" t="shared" si="30"/>
        <v>1206</v>
      </c>
      <c s="5">
        <f ca="1" t="shared" si="30"/>
        <v>0</v>
      </c>
      <c s="5">
        <f ca="1" t="shared" si="30"/>
        <v>230</v>
      </c>
      <c s="5">
        <f ca="1" t="shared" si="30"/>
        <v>0</v>
      </c>
      <c s="5">
        <f ca="1" t="shared" si="30"/>
        <v>613</v>
      </c>
      <c s="5">
        <f ca="1" t="shared" si="30"/>
        <v>290</v>
      </c>
      <c s="5">
        <f ca="1" t="shared" si="30"/>
        <v>370</v>
      </c>
      <c s="5">
        <f ca="1" t="shared" si="30"/>
        <v>321</v>
      </c>
      <c s="5">
        <f ca="1" t="shared" si="30"/>
        <v>356</v>
      </c>
      <c s="5">
        <f ca="1" t="shared" si="30"/>
        <v>165</v>
      </c>
      <c s="5">
        <f ca="1" t="shared" si="30"/>
        <v>0</v>
      </c>
      <c s="5">
        <f ca="1" t="shared" si="30"/>
        <v>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1443.3333333333335</v>
      </c>
      <c s="29">
        <f ca="1" t="shared" si="34"/>
        <v>1005</v>
      </c>
      <c s="29">
        <f ca="1" t="shared" si="34"/>
        <v>0</v>
      </c>
      <c s="29">
        <f ca="1" t="shared" si="34"/>
        <v>191.66666666666669</v>
      </c>
      <c s="29">
        <f ca="1" t="shared" si="34"/>
        <v>0</v>
      </c>
      <c s="29">
        <f ca="1" t="shared" si="34"/>
        <v>510.83333333333337</v>
      </c>
      <c s="29">
        <f ca="1" t="shared" si="34"/>
        <v>241.66666666666669</v>
      </c>
      <c s="29">
        <f ca="1" t="shared" si="34"/>
        <v>308.33333333333337</v>
      </c>
      <c s="29">
        <f ca="1" t="shared" si="34"/>
        <v>267.5</v>
      </c>
      <c s="29">
        <f ca="1" t="shared" si="34"/>
        <v>296.66666666666669</v>
      </c>
      <c s="29">
        <f ca="1" t="shared" si="34"/>
        <v>137.5</v>
      </c>
      <c s="29">
        <f ca="1" t="shared" si="34"/>
        <v>0</v>
      </c>
      <c s="29">
        <f ca="1" t="shared" si="34"/>
        <v>356.66666666666669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1423.5616438356165</v>
      </c>
      <c s="5">
        <f ca="1" t="shared" si="35"/>
        <v>991.2328767123289</v>
      </c>
      <c s="5">
        <f ca="1" t="shared" si="35"/>
        <v>0</v>
      </c>
      <c s="5">
        <f ca="1" t="shared" si="35"/>
        <v>189.04109589041099</v>
      </c>
      <c s="5">
        <f ca="1" t="shared" si="35"/>
        <v>0</v>
      </c>
      <c s="5">
        <f ca="1" t="shared" si="35"/>
        <v>503.83561643835623</v>
      </c>
      <c s="5">
        <f ca="1" t="shared" si="35"/>
        <v>238.35616438356166</v>
      </c>
      <c s="5">
        <f ca="1" t="shared" si="35"/>
        <v>304.10958904109594</v>
      </c>
      <c s="5">
        <f ca="1" t="shared" si="35"/>
        <v>263.83561643835617</v>
      </c>
      <c s="5">
        <f ca="1" t="shared" si="35"/>
        <v>292.60273972602744</v>
      </c>
      <c s="5">
        <f ca="1" t="shared" si="35"/>
        <v>135.61643835616439</v>
      </c>
      <c s="5">
        <f ca="1" t="shared" si="35"/>
        <v>0</v>
      </c>
      <c s="5">
        <f ca="1" t="shared" si="35"/>
        <v>351.78082191780823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45069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1732</v>
      </c>
      <c s="18">
        <f ca="1" t="shared" si="40"/>
        <v>1206</v>
      </c>
      <c s="18">
        <f ca="1" t="shared" si="40"/>
        <v>0</v>
      </c>
      <c s="18">
        <f ca="1" t="shared" si="40"/>
        <v>230</v>
      </c>
      <c s="18">
        <f ca="1" t="shared" si="40"/>
        <v>0</v>
      </c>
      <c s="18">
        <f ca="1" t="shared" si="40"/>
        <v>613</v>
      </c>
      <c s="18">
        <f ca="1" t="shared" si="40"/>
        <v>290</v>
      </c>
      <c s="18">
        <f ca="1" t="shared" si="40"/>
        <v>370</v>
      </c>
      <c s="18">
        <f ca="1" t="shared" si="40"/>
        <v>321</v>
      </c>
      <c s="18">
        <f ca="1" t="shared" si="40"/>
        <v>356</v>
      </c>
      <c s="18">
        <f ca="1" t="shared" si="40"/>
        <v>165</v>
      </c>
      <c s="18">
        <f ca="1" t="shared" si="40"/>
        <v>0</v>
      </c>
      <c s="18">
        <f ca="1" t="shared" si="40"/>
        <v>428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15856.199999999997</v>
      </c>
      <c s="32">
        <f ca="1" t="shared" si="45"/>
        <v>-1206</v>
      </c>
      <c s="32">
        <f ca="1" t="shared" si="45"/>
        <v>975.79999999999984</v>
      </c>
      <c s="32">
        <f ca="1" t="shared" si="45"/>
        <v>8099.9999999999982</v>
      </c>
      <c s="32">
        <f ca="1" t="shared" si="45"/>
        <v>3569.9999999999995</v>
      </c>
      <c s="32">
        <f ca="1" t="shared" si="45"/>
        <v>2242.9999999999995</v>
      </c>
      <c s="32">
        <f ca="1" t="shared" si="45"/>
        <v>4208.1999999999998</v>
      </c>
      <c s="32">
        <f ca="1" t="shared" si="45"/>
        <v>3675.9999999999995</v>
      </c>
      <c s="32">
        <f ca="1" t="shared" si="45"/>
        <v>4081.9999999999991</v>
      </c>
      <c s="32">
        <f ca="1" t="shared" si="45"/>
        <v>-356</v>
      </c>
      <c s="32">
        <f ca="1" t="shared" si="45"/>
        <v>-165</v>
      </c>
      <c s="32">
        <f ca="1" t="shared" si="45"/>
        <v>17373.999999999996</v>
      </c>
      <c s="32">
        <f ca="1" t="shared" si="45"/>
        <v>-428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 t="str">
        <f ca="1">IF(BO$17&gt;0,HLOOKUP(OFFSET($BM$1,MAX($BO$17:$BZ$17)-1,0),CX1:DU2,2,FALSE),0)</f>
        <v>1a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27464.54965357967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93</v>
      </c>
      <c s="36">
        <f t="array" ref="G17">MAX((G20:G1460&gt;0)*(ROW(G20:G1460)))</f>
        <v>93</v>
      </c>
      <c s="36">
        <f t="array" ref="H17">MAX((H20:H1460&gt;0)*(ROW(H20:H1460)))</f>
        <v>93</v>
      </c>
      <c s="36">
        <f t="array" ref="I17">MAX((I20:I1460&gt;0)*(ROW(I20:I1460)))</f>
        <v>93</v>
      </c>
      <c s="36">
        <f t="array" ref="J17">MAX((J20:J1460&gt;0)*(ROW(J20:J1460)))</f>
        <v>93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93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93</v>
      </c>
      <c s="28">
        <f t="array" aca="1" ref="BP17" ca="1">MAX((BP20:BP1460&gt;0)*(ROW(BP20:BP1460)))</f>
        <v>93</v>
      </c>
      <c s="28">
        <f t="array" aca="1" ref="BQ17" ca="1">MAX((BQ20:BQ1460&gt;0)*(ROW(BQ20:BQ1460)))</f>
        <v>0</v>
      </c>
      <c s="28">
        <f t="array" aca="1" ref="BR17" ca="1">MAX((BR20:BR1460&gt;0)*(ROW(BR20:BR1460)))</f>
        <v>93</v>
      </c>
      <c s="28">
        <f t="array" aca="1" ref="BS17" ca="1">MAX((BS20:BS1460&gt;0)*(ROW(BS20:BS1460)))</f>
        <v>0</v>
      </c>
      <c s="28">
        <f t="array" aca="1" ref="BT17" ca="1">MAX((BT20:BT1460&gt;0)*(ROW(BT20:BT1460)))</f>
        <v>93</v>
      </c>
      <c s="28">
        <f t="array" aca="1" ref="BU17" ca="1">MAX((BU20:BU1460&gt;0)*(ROW(BU20:BU1460)))</f>
        <v>93</v>
      </c>
      <c s="28">
        <f t="array" aca="1" ref="BV17" ca="1">MAX((BV20:BV1460&gt;0)*(ROW(BV20:BV1460)))</f>
        <v>93</v>
      </c>
      <c s="28">
        <f t="array" aca="1" ref="BW17" ca="1">MAX((BW20:BW1460&gt;0)*(ROW(BW20:BW1460)))</f>
        <v>93</v>
      </c>
      <c s="28">
        <f t="array" aca="1" ref="BX17" ca="1">MAX((BX20:BX1460&gt;0)*(ROW(BX20:BX1460)))</f>
        <v>93</v>
      </c>
      <c s="28">
        <f t="array" aca="1" ref="BY17" ca="1">MAX((BY20:BY1460&gt;0)*(ROW(BY20:BY1460)))</f>
        <v>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423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1732</v>
      </c>
      <c s="106">
        <f ca="1">AI7</f>
        <v>1.0138888888888888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1.2166666666666666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29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29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272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1206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29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29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55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230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29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29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137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613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29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227</v>
      </c>
      <c s="51">
        <f t="shared" si="97"/>
        <v>63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290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29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1812</v>
      </c>
      <c s="6">
        <f t="shared" si="98"/>
        <v>527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2339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29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29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29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1.2166666666666666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29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29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1.2166666666666666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29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29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1.2166666666666666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29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1.2166666666666666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29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29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29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29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0.38333333333333336</v>
      </c>
      <c s="29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0.40000000000000002</v>
      </c>
      <c s="29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0.41666666666666669</v>
      </c>
      <c s="29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0.43333333333333335</v>
      </c>
      <c s="29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0.45000000000000001</v>
      </c>
      <c s="29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0.46666666666666667</v>
      </c>
      <c s="29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0.48333333333333334</v>
      </c>
      <c s="29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</v>
      </c>
      <c s="29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0.51666666666666672</v>
      </c>
      <c s="29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0.53333333333333333</v>
      </c>
      <c s="29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0.55000000000000004</v>
      </c>
      <c s="29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0.56666666666666665</v>
      </c>
      <c s="29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0.58333333333333337</v>
      </c>
      <c s="29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0.59999999999999998</v>
      </c>
      <c s="29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0.6166666666666667</v>
      </c>
      <c s="29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0.6333333333333333</v>
      </c>
      <c s="29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0.65000000000000002</v>
      </c>
      <c s="29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0.66666666666666663</v>
      </c>
      <c s="29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0.68333333333333335</v>
      </c>
      <c s="29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0.69999999999999996</v>
      </c>
      <c s="29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0.71666666666666667</v>
      </c>
      <c s="29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0.73333333333333328</v>
      </c>
      <c s="29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0.75</v>
      </c>
      <c s="29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0.76666666666666672</v>
      </c>
      <c s="29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0.78333333333333333</v>
      </c>
      <c s="29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0.80000000000000004</v>
      </c>
      <c s="29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0.83333333333333337</v>
      </c>
      <c s="29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0.84999999999999998</v>
      </c>
      <c s="29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0.8666666666666667</v>
      </c>
      <c s="29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0.8833333333333333</v>
      </c>
      <c s="29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0.90000000000000002</v>
      </c>
      <c s="29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0.91666666666666663</v>
      </c>
      <c s="29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0.93333333333333335</v>
      </c>
      <c s="29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0.94999999999999996</v>
      </c>
      <c s="29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9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9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9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9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9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1.0833333333333333</v>
      </c>
      <c s="29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1.1000000000000001</v>
      </c>
      <c s="29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1.1166666666666667</v>
      </c>
      <c s="29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1.1333333333333333</v>
      </c>
      <c s="29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1.1499999999999999</v>
      </c>
      <c s="29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1.1666666666666667</v>
      </c>
      <c s="29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29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29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29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29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29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29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