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<sst xmlns="http://schemas.openxmlformats.org/spreadsheetml/2006/main" uniqueCount="382">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</sst>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45069.185416666667</v>
      </c>
      <c s="34">
        <f ca="1" t="shared" si="0"/>
        <v>45069.185416666667</v>
      </c>
      <c s="34">
        <f ca="1" t="shared" si="0"/>
        <v>0</v>
      </c>
      <c s="34">
        <f ca="1" t="shared" si="0"/>
        <v>45069.185416666667</v>
      </c>
      <c s="34">
        <f ca="1" t="shared" si="0"/>
        <v>0</v>
      </c>
      <c s="34">
        <f ca="1" t="shared" si="0"/>
        <v>45069.185416666667</v>
      </c>
      <c s="34">
        <f ca="1" t="shared" si="0"/>
        <v>45069.185416666667</v>
      </c>
      <c s="34">
        <f ca="1" t="shared" si="0"/>
        <v>45069.185416666667</v>
      </c>
      <c s="34">
        <f ca="1" t="shared" si="0"/>
        <v>45069.185416666667</v>
      </c>
      <c s="34">
        <f ca="1" t="shared" si="0"/>
        <v>45069.185416666667</v>
      </c>
      <c s="34">
        <f ca="1" t="shared" si="0"/>
        <v>45069.185416666667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4">
        <f>OFFSET($C$1,$C$17-0.01,0)</f>
        <v>45069.185416666667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-0.016666666666666666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21</v>
      </c>
      <c s="123">
        <f ca="1">BO17</f>
        <v>281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45069.185416666667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281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4.1500000000000004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0.95769230769230784</v>
      </c>
      <c s="19">
        <f ca="1" t="shared" si="28"/>
        <v>1.0038461538461538</v>
      </c>
      <c s="19">
        <f ca="1" t="shared" si="28"/>
        <v>0</v>
      </c>
      <c s="19">
        <f ca="1" t="shared" si="28"/>
        <v>1.0038461538461538</v>
      </c>
      <c s="19">
        <f ca="1" t="shared" si="28"/>
        <v>0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0</v>
      </c>
      <c s="19">
        <f ca="1" t="shared" si="28"/>
        <v>1.0038461538461538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5676</v>
      </c>
      <c s="5">
        <f ca="1" t="shared" si="30"/>
        <v>4258</v>
      </c>
      <c s="5">
        <f ca="1" t="shared" si="30"/>
        <v>0</v>
      </c>
      <c s="5">
        <f ca="1" t="shared" si="30"/>
        <v>848</v>
      </c>
      <c s="5">
        <f ca="1" t="shared" si="30"/>
        <v>0</v>
      </c>
      <c s="5">
        <f ca="1" t="shared" si="30"/>
        <v>2155</v>
      </c>
      <c s="5">
        <f ca="1" t="shared" si="30"/>
        <v>981</v>
      </c>
      <c s="5">
        <f ca="1" t="shared" si="30"/>
        <v>1314</v>
      </c>
      <c s="5">
        <f ca="1" t="shared" si="30"/>
        <v>1161</v>
      </c>
      <c s="5">
        <f ca="1" t="shared" si="30"/>
        <v>1287</v>
      </c>
      <c s="5">
        <f ca="1" t="shared" si="30"/>
        <v>594</v>
      </c>
      <c s="5">
        <f ca="1" t="shared" si="30"/>
        <v>0</v>
      </c>
      <c s="5">
        <f ca="1" t="shared" si="30"/>
        <v>1601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1309.846153846154</v>
      </c>
      <c s="33">
        <f ca="1" t="shared" si="34"/>
        <v>982.61538461538464</v>
      </c>
      <c s="33">
        <f ca="1" t="shared" si="34"/>
        <v>0</v>
      </c>
      <c s="33">
        <f ca="1" t="shared" si="34"/>
        <v>195.69230769230771</v>
      </c>
      <c s="33">
        <f ca="1" t="shared" si="34"/>
        <v>0</v>
      </c>
      <c s="33">
        <f ca="1" t="shared" si="34"/>
        <v>497.30769230769232</v>
      </c>
      <c s="33">
        <f ca="1" t="shared" si="34"/>
        <v>226.38461538461539</v>
      </c>
      <c s="33">
        <f ca="1" t="shared" si="34"/>
        <v>303.23076923076923</v>
      </c>
      <c s="33">
        <f ca="1" t="shared" si="34"/>
        <v>267.92307692307696</v>
      </c>
      <c s="33">
        <f ca="1" t="shared" si="34"/>
        <v>297</v>
      </c>
      <c s="33">
        <f ca="1" t="shared" si="34"/>
        <v>137.07692307692309</v>
      </c>
      <c s="33">
        <f ca="1" t="shared" si="34"/>
        <v>0</v>
      </c>
      <c s="33">
        <f ca="1" t="shared" si="34"/>
        <v>369.46153846153851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1367.7108433734938</v>
      </c>
      <c s="5">
        <f ca="1" t="shared" si="35"/>
        <v>978.85057471264372</v>
      </c>
      <c s="5">
        <f ca="1" t="shared" si="35"/>
        <v>0</v>
      </c>
      <c s="5">
        <f ca="1" t="shared" si="35"/>
        <v>194.94252873563221</v>
      </c>
      <c s="5">
        <f ca="1" t="shared" si="35"/>
        <v>0</v>
      </c>
      <c s="5">
        <f ca="1" t="shared" si="35"/>
        <v>495.40229885057477</v>
      </c>
      <c s="5">
        <f ca="1" t="shared" si="35"/>
        <v>225.51724137931038</v>
      </c>
      <c s="5">
        <f ca="1" t="shared" si="35"/>
        <v>302.0689655172414</v>
      </c>
      <c s="5">
        <f ca="1" t="shared" si="35"/>
        <v>266.89655172413796</v>
      </c>
      <c s="5">
        <f ca="1" t="shared" si="35"/>
        <v>295.86206896551727</v>
      </c>
      <c s="5">
        <f ca="1" t="shared" si="35"/>
        <v>136.55172413793105</v>
      </c>
      <c s="5">
        <f ca="1" t="shared" si="35"/>
        <v>0</v>
      </c>
      <c s="5">
        <f ca="1" t="shared" si="35"/>
        <v>368.0459770114943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45069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5676</v>
      </c>
      <c s="32">
        <f ca="1" t="shared" si="40"/>
        <v>4258</v>
      </c>
      <c s="32">
        <f ca="1" t="shared" si="40"/>
        <v>0</v>
      </c>
      <c s="32">
        <f ca="1" t="shared" si="40"/>
        <v>848</v>
      </c>
      <c s="32">
        <f ca="1" t="shared" si="40"/>
        <v>0</v>
      </c>
      <c s="32">
        <f ca="1" t="shared" si="40"/>
        <v>2155</v>
      </c>
      <c s="32">
        <f ca="1" t="shared" si="40"/>
        <v>981</v>
      </c>
      <c s="32">
        <f ca="1" t="shared" si="40"/>
        <v>1314</v>
      </c>
      <c s="32">
        <f ca="1" t="shared" si="40"/>
        <v>1161</v>
      </c>
      <c s="32">
        <f ca="1" t="shared" si="40"/>
        <v>1287</v>
      </c>
      <c s="32">
        <f ca="1" t="shared" si="40"/>
        <v>594</v>
      </c>
      <c s="32">
        <f ca="1" t="shared" si="40"/>
        <v>0</v>
      </c>
      <c s="32">
        <f ca="1" t="shared" si="40"/>
        <v>1601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11912.199999999997</v>
      </c>
      <c s="25">
        <f ca="1" t="shared" si="45"/>
        <v>-4258</v>
      </c>
      <c s="25">
        <f ca="1" t="shared" si="45"/>
        <v>975.79999999999984</v>
      </c>
      <c s="25">
        <f ca="1" t="shared" si="45"/>
        <v>7481.9999999999982</v>
      </c>
      <c s="25">
        <f ca="1" t="shared" si="45"/>
        <v>3569.9999999999995</v>
      </c>
      <c s="25">
        <f ca="1" t="shared" si="45"/>
        <v>700.99999999999955</v>
      </c>
      <c s="25">
        <f ca="1" t="shared" si="45"/>
        <v>3517.1999999999998</v>
      </c>
      <c s="25">
        <f ca="1" t="shared" si="45"/>
        <v>2731.9999999999995</v>
      </c>
      <c s="25">
        <f ca="1" t="shared" si="45"/>
        <v>3241.9999999999991</v>
      </c>
      <c s="25">
        <f ca="1" t="shared" si="45"/>
        <v>-1287</v>
      </c>
      <c s="25">
        <f ca="1" t="shared" si="45"/>
        <v>-594</v>
      </c>
      <c s="25">
        <f ca="1" t="shared" si="45"/>
        <v>17373.999999999996</v>
      </c>
      <c s="25">
        <f ca="1" t="shared" si="45"/>
        <v>-1601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 t="str">
        <f ca="1">IF(BO$17&gt;0,HLOOKUP(OFFSET($BM$1,MAX($BO$17:$BZ$17)-1,0),CX1:DU2,2,FALSE),0)</f>
        <v>4a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22735.876203899454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281</v>
      </c>
      <c s="39">
        <f t="array" ref="G17">MAX((G20:G1460&gt;0)*(ROW(G20:G1460)))</f>
        <v>281</v>
      </c>
      <c s="39">
        <f t="array" ref="H17">MAX((H20:H1460&gt;0)*(ROW(H20:H1460)))</f>
        <v>281</v>
      </c>
      <c s="39">
        <f t="array" ref="I17">MAX((I20:I1460&gt;0)*(ROW(I20:I1460)))</f>
        <v>281</v>
      </c>
      <c s="39">
        <f t="array" ref="J17">MAX((J20:J1460&gt;0)*(ROW(J20:J1460)))</f>
        <v>281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0.18333333333333268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281</v>
      </c>
      <c s="26">
        <f t="array" aca="1" ref="BP17" ca="1">MAX((BP20:BP1460&gt;0)*(ROW(BP20:BP1460)))</f>
        <v>281</v>
      </c>
      <c s="26">
        <f t="array" aca="1" ref="BQ17" ca="1">MAX((BQ20:BQ1460&gt;0)*(ROW(BQ20:BQ1460)))</f>
        <v>0</v>
      </c>
      <c s="26">
        <f t="array" aca="1" ref="BR17" ca="1">MAX((BR20:BR1460&gt;0)*(ROW(BR20:BR1460)))</f>
        <v>281</v>
      </c>
      <c s="26">
        <f t="array" aca="1" ref="BS17" ca="1">MAX((BS20:BS1460&gt;0)*(ROW(BS20:BS1460)))</f>
        <v>0</v>
      </c>
      <c s="26">
        <f t="array" aca="1" ref="BT17" ca="1">MAX((BT20:BT1460&gt;0)*(ROW(BT20:BT1460)))</f>
        <v>281</v>
      </c>
      <c s="26">
        <f t="array" aca="1" ref="BU17" ca="1">MAX((BU20:BU1460&gt;0)*(ROW(BU20:BU1460)))</f>
        <v>281</v>
      </c>
      <c s="26">
        <f t="array" aca="1" ref="BV17" ca="1">MAX((BV20:BV1460&gt;0)*(ROW(BV20:BV1460)))</f>
        <v>281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281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591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5676</v>
      </c>
      <c s="120">
        <f ca="1">AI7</f>
        <v>0.95769230769230784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4.1500000000000004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442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4258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3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848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3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3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229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2155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3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110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981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3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870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8242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3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3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3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4.3499999999999996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3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3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4.3499999999999996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3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3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4.3499999999999996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3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27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4.3499999999999996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3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3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3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3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3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3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3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3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3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3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0.48333333333333334</v>
      </c>
      <c s="33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</v>
      </c>
      <c s="33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0.51666666666666672</v>
      </c>
      <c s="33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0.53333333333333333</v>
      </c>
      <c s="33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0.55000000000000004</v>
      </c>
      <c s="33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0.56666666666666665</v>
      </c>
      <c s="33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0.58333333333333337</v>
      </c>
      <c s="33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0.59999999999999998</v>
      </c>
      <c s="33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0.6166666666666667</v>
      </c>
      <c s="33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0.6333333333333333</v>
      </c>
      <c s="33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0.65000000000000002</v>
      </c>
      <c s="33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0.66666666666666663</v>
      </c>
      <c s="33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0.68333333333333335</v>
      </c>
      <c s="33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0.69999999999999996</v>
      </c>
      <c s="33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0.71666666666666667</v>
      </c>
      <c s="33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0.73333333333333328</v>
      </c>
      <c s="33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0.75</v>
      </c>
      <c s="33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0.76666666666666672</v>
      </c>
      <c s="33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0.78333333333333333</v>
      </c>
      <c s="33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0.80000000000000004</v>
      </c>
      <c s="33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0.83333333333333337</v>
      </c>
      <c s="33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0.84999999999999998</v>
      </c>
      <c s="33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0.8666666666666667</v>
      </c>
      <c s="33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0.8833333333333333</v>
      </c>
      <c s="33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0.90000000000000002</v>
      </c>
      <c s="33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33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33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33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3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3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3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3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3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33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33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33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33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33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33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33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33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33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33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33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33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33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33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33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33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33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33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33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33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33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33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33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33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33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33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33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33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33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33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33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33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33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33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33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33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33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33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33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33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33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33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33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33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33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33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33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33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33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33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33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33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1.95</v>
      </c>
      <c s="33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33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33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2</v>
      </c>
      <c s="33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33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33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33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33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33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33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33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33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2.1499999999999999</v>
      </c>
      <c s="33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2.1666666666666665</v>
      </c>
      <c s="33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2.1833333333333331</v>
      </c>
      <c s="33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2.2000000000000002</v>
      </c>
      <c s="33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2.2166666666666668</v>
      </c>
      <c s="33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2.2333333333333334</v>
      </c>
      <c s="33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2.25</v>
      </c>
      <c s="33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2.2666666666666666</v>
      </c>
      <c s="33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2.2833333333333332</v>
      </c>
      <c s="33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2.2999999999999998</v>
      </c>
      <c s="33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2.3166666666666664</v>
      </c>
      <c s="33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2.3333333333333335</v>
      </c>
      <c s="33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2.3666666666666667</v>
      </c>
      <c s="33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2.3833333333333333</v>
      </c>
      <c s="33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2.3999999999999999</v>
      </c>
      <c s="33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2.4166666666666665</v>
      </c>
      <c s="33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2.4333333333333336</v>
      </c>
      <c s="33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2.4500000000000002</v>
      </c>
      <c s="33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2.4666666666666668</v>
      </c>
      <c s="33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2.4833333333333334</v>
      </c>
      <c s="33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2.5</v>
      </c>
      <c s="33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2.5166666666666666</v>
      </c>
      <c s="33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2.5333333333333332</v>
      </c>
      <c s="33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2.5499999999999998</v>
      </c>
      <c s="33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2.5666666666666664</v>
      </c>
      <c s="33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2.5833333333333335</v>
      </c>
      <c s="33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2.6000000000000001</v>
      </c>
      <c s="33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2.6166666666666667</v>
      </c>
      <c s="33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2.6333333333333333</v>
      </c>
      <c s="33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2.6499999999999999</v>
      </c>
      <c s="33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2.6666666666666665</v>
      </c>
      <c s="33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2.6833333333333336</v>
      </c>
      <c s="33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2.7000000000000002</v>
      </c>
      <c s="33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2.7166666666666668</v>
      </c>
      <c s="33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2.7333333333333334</v>
      </c>
      <c s="33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2.75</v>
      </c>
      <c s="33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2.7666666666666666</v>
      </c>
      <c s="33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2.7833333333333332</v>
      </c>
      <c s="33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2.7999999999999998</v>
      </c>
      <c s="33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2.8166666666666664</v>
      </c>
      <c s="33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2.8333333333333335</v>
      </c>
      <c s="33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2.8500000000000001</v>
      </c>
      <c s="33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2.8666666666666667</v>
      </c>
      <c s="33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2.8833333333333333</v>
      </c>
      <c s="33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2.8999999999999999</v>
      </c>
      <c s="33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2.9166666666666665</v>
      </c>
      <c s="33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2.9333333333333336</v>
      </c>
      <c s="33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2.9500000000000002</v>
      </c>
      <c s="33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2.9666666666666668</v>
      </c>
      <c s="33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2.9833333333333334</v>
      </c>
      <c s="33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3</v>
      </c>
      <c s="33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3.0166666666666666</v>
      </c>
      <c s="33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3.0333333333333332</v>
      </c>
      <c s="33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3.0499999999999998</v>
      </c>
      <c s="33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3.0666666666666669</v>
      </c>
      <c s="33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3.0833333333333335</v>
      </c>
      <c s="33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3.1000000000000001</v>
      </c>
      <c s="33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3.1166666666666667</v>
      </c>
      <c s="33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3.1333333333333333</v>
      </c>
      <c s="33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3.1499999999999999</v>
      </c>
      <c s="33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3.1666666666666665</v>
      </c>
      <c s="33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3.1833333333333331</v>
      </c>
      <c s="33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3.2000000000000002</v>
      </c>
      <c s="33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3.2166666666666668</v>
      </c>
      <c s="33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3.2333333333333334</v>
      </c>
      <c s="33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3.25</v>
      </c>
      <c s="33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3.2666666666666666</v>
      </c>
      <c s="33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3.2833333333333332</v>
      </c>
      <c s="33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3.2999999999999998</v>
      </c>
      <c s="33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3.3166666666666664</v>
      </c>
      <c s="33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3.3333333333333335</v>
      </c>
      <c s="33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3.3500000000000001</v>
      </c>
      <c s="33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3.3666666666666667</v>
      </c>
      <c s="33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3.3833333333333333</v>
      </c>
      <c s="33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3.3999999999999999</v>
      </c>
      <c s="33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3.4166666666666665</v>
      </c>
      <c s="33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3.4333333333333336</v>
      </c>
      <c s="33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3.4500000000000002</v>
      </c>
      <c s="33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3.4666666666666668</v>
      </c>
      <c s="33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3.5</v>
      </c>
      <c s="33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3.5166666666666666</v>
      </c>
      <c s="33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3.5333333333333332</v>
      </c>
      <c s="33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3.5499999999999998</v>
      </c>
      <c s="33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3.5666666666666664</v>
      </c>
      <c s="33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3.5833333333333335</v>
      </c>
      <c s="33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3.6000000000000001</v>
      </c>
      <c s="33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3.6166666666666667</v>
      </c>
      <c s="33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3.6333333333333333</v>
      </c>
      <c s="33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3.6499999999999999</v>
      </c>
      <c s="33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3.6666666666666665</v>
      </c>
      <c s="33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3.6833333333333336</v>
      </c>
      <c s="33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3.7000000000000002</v>
      </c>
      <c s="33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3.7166666666666668</v>
      </c>
      <c s="33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3.7333333333333334</v>
      </c>
      <c s="33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3.75</v>
      </c>
      <c s="33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3.7666666666666666</v>
      </c>
      <c s="33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3.7833333333333332</v>
      </c>
      <c s="33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3.7999999999999998</v>
      </c>
      <c s="33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3.8166666666666664</v>
      </c>
      <c s="33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3.8333333333333335</v>
      </c>
      <c s="33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3.8500000000000001</v>
      </c>
      <c s="33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3.8666666666666667</v>
      </c>
      <c s="33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3.8833333333333333</v>
      </c>
      <c s="33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3.8999999999999999</v>
      </c>
      <c s="33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3.9166666666666665</v>
      </c>
      <c s="33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3.9333333333333336</v>
      </c>
      <c s="33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3.9500000000000002</v>
      </c>
      <c s="33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3.9666666666666668</v>
      </c>
      <c s="33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3.9833333333333334</v>
      </c>
      <c s="33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4</v>
      </c>
      <c s="33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4.0166666666666666</v>
      </c>
      <c s="33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4.0333333333333332</v>
      </c>
      <c s="33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4.0499999999999998</v>
      </c>
      <c s="33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4.083333333333333</v>
      </c>
      <c s="33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4.0999999999999996</v>
      </c>
      <c s="33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4.1166666666666663</v>
      </c>
      <c s="33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4.1333333333333337</v>
      </c>
      <c s="33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4.1500000000000004</v>
      </c>
      <c s="33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4.166666666666667</v>
      </c>
      <c s="33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4.1833333333333336</v>
      </c>
      <c s="33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4.2000000000000002</v>
      </c>
      <c s="33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4.2166666666666668</v>
      </c>
      <c s="33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4.2333333333333334</v>
      </c>
      <c s="33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4.25</v>
      </c>
      <c s="33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4.2666666666666666</v>
      </c>
      <c s="33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4.2833333333333332</v>
      </c>
      <c s="33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4.2999999999999998</v>
      </c>
      <c s="33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4.3166666666666664</v>
      </c>
      <c s="33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4.333333333333333</v>
      </c>
      <c s="33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33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4.3666666666666663</v>
      </c>
      <c s="33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4.3833333333333337</v>
      </c>
      <c s="33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4.4000000000000004</v>
      </c>
      <c s="33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4.416666666666667</v>
      </c>
      <c s="33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4.4333333333333336</v>
      </c>
      <c s="33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4.4500000000000002</v>
      </c>
      <c s="33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