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<sst xmlns="http://schemas.openxmlformats.org/spreadsheetml/2006/main" uniqueCount="382">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</sst>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45069.043749999997</v>
      </c>
      <c s="15">
        <f ca="1" t="shared" si="0"/>
        <v>45069.043749999997</v>
      </c>
      <c s="15">
        <f ca="1" t="shared" si="0"/>
        <v>0</v>
      </c>
      <c s="15">
        <f ca="1" t="shared" si="0"/>
        <v>45069.043749999997</v>
      </c>
      <c s="15">
        <f ca="1" t="shared" si="0"/>
        <v>0</v>
      </c>
      <c s="15">
        <f ca="1" t="shared" si="0"/>
        <v>45069.043749999997</v>
      </c>
      <c s="15">
        <f ca="1" t="shared" si="0"/>
        <v>45069.043749999997</v>
      </c>
      <c s="15">
        <f ca="1" t="shared" si="0"/>
        <v>45069.043749999997</v>
      </c>
      <c s="15">
        <f ca="1" t="shared" si="0"/>
        <v>45069.043749999997</v>
      </c>
      <c s="15">
        <f ca="1" t="shared" si="0"/>
        <v>45069.043749999997</v>
      </c>
      <c s="15">
        <f ca="1" t="shared" si="0"/>
        <v>45069.043749999997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3">
        <f>OFFSET($C$1,$C$17-0.01,0)</f>
        <v>45069.043749999997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-0.016666666666666666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21</v>
      </c>
      <c s="140">
        <f ca="1">BO17</f>
        <v>81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45069.043749999997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1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1</v>
      </c>
      <c s="25">
        <f ca="1" t="shared" si="22"/>
        <v>0</v>
      </c>
      <c s="25">
        <f ca="1" t="shared" si="22"/>
        <v>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81</v>
      </c>
      <c s="14">
        <f ca="1" t="shared" si="23" ref="BP5:CQ5">IF(BP17=0,BP16,E17)</f>
        <v>81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1.0166666666666666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1.0166666666666666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1.0166666666666666</v>
      </c>
      <c s="32">
        <f ca="1" t="shared" si="28"/>
        <v>0</v>
      </c>
      <c s="32">
        <f ca="1" t="shared" si="28"/>
        <v>1.0166666666666666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s="14">
        <f ca="1" t="shared" si="29"/>
        <v>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1408</v>
      </c>
      <c s="4">
        <f ca="1" t="shared" si="30"/>
        <v>997</v>
      </c>
      <c s="4">
        <f ca="1" t="shared" si="30"/>
        <v>0</v>
      </c>
      <c s="4">
        <f ca="1" t="shared" si="30"/>
        <v>189</v>
      </c>
      <c s="4">
        <f ca="1" t="shared" si="30"/>
        <v>0</v>
      </c>
      <c s="4">
        <f ca="1" t="shared" si="30"/>
        <v>508</v>
      </c>
      <c s="4">
        <f ca="1" t="shared" si="30"/>
        <v>241</v>
      </c>
      <c s="4">
        <f ca="1" t="shared" si="30"/>
        <v>305</v>
      </c>
      <c s="4">
        <f ca="1" t="shared" si="30"/>
        <v>264</v>
      </c>
      <c s="4">
        <f ca="1" t="shared" si="30"/>
        <v>293</v>
      </c>
      <c s="4">
        <f ca="1" t="shared" si="30"/>
        <v>137</v>
      </c>
      <c s="4">
        <f ca="1" t="shared" si="30"/>
        <v>0</v>
      </c>
      <c s="4">
        <f ca="1" t="shared" si="30"/>
        <v>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1408</v>
      </c>
      <c s="29">
        <f ca="1" t="shared" si="34"/>
        <v>997</v>
      </c>
      <c s="29">
        <f ca="1" t="shared" si="34"/>
        <v>0</v>
      </c>
      <c s="29">
        <f ca="1" t="shared" si="34"/>
        <v>189</v>
      </c>
      <c s="29">
        <f ca="1" t="shared" si="34"/>
        <v>0</v>
      </c>
      <c s="29">
        <f ca="1" t="shared" si="34"/>
        <v>508</v>
      </c>
      <c s="29">
        <f ca="1" t="shared" si="34"/>
        <v>241</v>
      </c>
      <c s="29">
        <f ca="1" t="shared" si="34"/>
        <v>305</v>
      </c>
      <c s="29">
        <f ca="1" t="shared" si="34"/>
        <v>264</v>
      </c>
      <c s="29">
        <f ca="1" t="shared" si="34"/>
        <v>293</v>
      </c>
      <c s="29">
        <f ca="1" t="shared" si="34"/>
        <v>137</v>
      </c>
      <c s="29">
        <f ca="1" t="shared" si="34"/>
        <v>0</v>
      </c>
      <c s="29">
        <f ca="1" t="shared" si="34"/>
        <v>349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1384.9180327868853</v>
      </c>
      <c s="4">
        <f ca="1" t="shared" si="35"/>
        <v>980.65573770491812</v>
      </c>
      <c s="4">
        <f ca="1" t="shared" si="35"/>
        <v>0</v>
      </c>
      <c s="4">
        <f ca="1" t="shared" si="35"/>
        <v>185.90163934426229</v>
      </c>
      <c s="4">
        <f ca="1" t="shared" si="35"/>
        <v>0</v>
      </c>
      <c s="4">
        <f ca="1" t="shared" si="35"/>
        <v>499.67213114754099</v>
      </c>
      <c s="4">
        <f ca="1" t="shared" si="35"/>
        <v>237.04918032786887</v>
      </c>
      <c s="4">
        <f ca="1" t="shared" si="35"/>
        <v>300</v>
      </c>
      <c s="4">
        <f ca="1" t="shared" si="35"/>
        <v>259.67213114754099</v>
      </c>
      <c s="4">
        <f ca="1" t="shared" si="35"/>
        <v>288.19672131147541</v>
      </c>
      <c s="4">
        <f ca="1" t="shared" si="35"/>
        <v>134.75409836065575</v>
      </c>
      <c s="4">
        <f ca="1" t="shared" si="35"/>
        <v>0</v>
      </c>
      <c s="4">
        <f ca="1" t="shared" si="35"/>
        <v>343.27868852459017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45069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1408</v>
      </c>
      <c s="18">
        <f ca="1" t="shared" si="40"/>
        <v>997</v>
      </c>
      <c s="18">
        <f ca="1" t="shared" si="40"/>
        <v>0</v>
      </c>
      <c s="18">
        <f ca="1" t="shared" si="40"/>
        <v>189</v>
      </c>
      <c s="18">
        <f ca="1" t="shared" si="40"/>
        <v>0</v>
      </c>
      <c s="18">
        <f ca="1" t="shared" si="40"/>
        <v>508</v>
      </c>
      <c s="18">
        <f ca="1" t="shared" si="40"/>
        <v>241</v>
      </c>
      <c s="18">
        <f ca="1" t="shared" si="40"/>
        <v>305</v>
      </c>
      <c s="18">
        <f ca="1" t="shared" si="40"/>
        <v>264</v>
      </c>
      <c s="18">
        <f ca="1" t="shared" si="40"/>
        <v>293</v>
      </c>
      <c s="18">
        <f ca="1" t="shared" si="40"/>
        <v>137</v>
      </c>
      <c s="18">
        <f ca="1" t="shared" si="40"/>
        <v>0</v>
      </c>
      <c s="18">
        <f ca="1" t="shared" si="40"/>
        <v>349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16180.199999999997</v>
      </c>
      <c s="23">
        <f ca="1" t="shared" si="45"/>
        <v>-997</v>
      </c>
      <c s="23">
        <f ca="1" t="shared" si="45"/>
        <v>975.79999999999984</v>
      </c>
      <c s="23">
        <f ca="1" t="shared" si="45"/>
        <v>8140.9999999999982</v>
      </c>
      <c s="23">
        <f ca="1" t="shared" si="45"/>
        <v>3569.9999999999995</v>
      </c>
      <c s="23">
        <f ca="1" t="shared" si="45"/>
        <v>2347.9999999999995</v>
      </c>
      <c s="23">
        <f ca="1" t="shared" si="45"/>
        <v>4257.1999999999998</v>
      </c>
      <c s="23">
        <f ca="1" t="shared" si="45"/>
        <v>3740.9999999999995</v>
      </c>
      <c s="23">
        <f ca="1" t="shared" si="45"/>
        <v>4138.9999999999991</v>
      </c>
      <c s="23">
        <f ca="1" t="shared" si="45"/>
        <v>-293</v>
      </c>
      <c s="23">
        <f ca="1" t="shared" si="45"/>
        <v>-137</v>
      </c>
      <c s="23">
        <f ca="1" t="shared" si="45"/>
        <v>17373.999999999996</v>
      </c>
      <c s="23">
        <f ca="1" t="shared" si="45"/>
        <v>-349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 t="str">
        <f ca="1">IF(BO$17&gt;0,HLOOKUP(OFFSET($BM$1,MAX($BO$17:$BZ$17)-1,0),CX1:DU2,2,FALSE),0)</f>
        <v>1a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28729.04829545454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81</v>
      </c>
      <c s="39">
        <f t="array" ref="G17">MAX((G20:G1460&gt;0)*(ROW(G20:G1460)))</f>
        <v>81</v>
      </c>
      <c s="39">
        <f t="array" ref="H17">MAX((H20:H1460&gt;0)*(ROW(H20:H1460)))</f>
        <v>81</v>
      </c>
      <c s="39">
        <f t="array" ref="I17">MAX((I20:I1460&gt;0)*(ROW(I20:I1460)))</f>
        <v>81</v>
      </c>
      <c s="39">
        <f t="array" ref="J17">MAX((J20:J1460&gt;0)*(ROW(J20:J1460)))</f>
        <v>81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81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81</v>
      </c>
      <c s="34">
        <f t="array" aca="1" ref="BP17" ca="1">MAX((BP20:BP1460&gt;0)*(ROW(BP20:BP1460)))</f>
        <v>81</v>
      </c>
      <c s="34">
        <f t="array" aca="1" ref="BQ17" ca="1">MAX((BQ20:BQ1460&gt;0)*(ROW(BQ20:BQ1460)))</f>
        <v>0</v>
      </c>
      <c s="34">
        <f t="array" aca="1" ref="BR17" ca="1">MAX((BR20:BR1460&gt;0)*(ROW(BR20:BR1460)))</f>
        <v>81</v>
      </c>
      <c s="34">
        <f t="array" aca="1" ref="BS17" ca="1">MAX((BS20:BS1460&gt;0)*(ROW(BS20:BS1460)))</f>
        <v>0</v>
      </c>
      <c s="34">
        <f t="array" aca="1" ref="BT17" ca="1">MAX((BT20:BT1460&gt;0)*(ROW(BT20:BT1460)))</f>
        <v>81</v>
      </c>
      <c s="34">
        <f t="array" aca="1" ref="BU17" ca="1">MAX((BU20:BU1460&gt;0)*(ROW(BU20:BU1460)))</f>
        <v>81</v>
      </c>
      <c s="34">
        <f t="array" aca="1" ref="BV17" ca="1">MAX((BV20:BV1460&gt;0)*(ROW(BV20:BV1460)))</f>
        <v>81</v>
      </c>
      <c s="34">
        <f t="array" aca="1" ref="BW17" ca="1">MAX((BW20:BW1460&gt;0)*(ROW(BW20:BW1460)))</f>
        <v>81</v>
      </c>
      <c s="34">
        <f t="array" aca="1" ref="BX17" ca="1">MAX((BX20:BX1460&gt;0)*(ROW(BX20:BX1460)))</f>
        <v>81</v>
      </c>
      <c s="34">
        <f t="array" aca="1" ref="BY17" ca="1">MAX((BY20:BY1460&gt;0)*(ROW(BY20:BY1460)))</f>
        <v>81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99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1408</v>
      </c>
      <c s="102">
        <f ca="1">AI7</f>
        <v>1.0166666666666666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1.0166666666666666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63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997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189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508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227</v>
      </c>
      <c s="44">
        <f t="shared" si="97"/>
        <v>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241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1812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1935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1.0166666666666666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8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1.0166666666666666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1.0166666666666666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1.0166666666666666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0.48333333333333334</v>
      </c>
      <c s="28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</v>
      </c>
      <c s="28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0.51666666666666672</v>
      </c>
      <c s="28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0.53333333333333333</v>
      </c>
      <c s="28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0.55000000000000004</v>
      </c>
      <c s="28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0.56666666666666665</v>
      </c>
      <c s="28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0.58333333333333337</v>
      </c>
      <c s="28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0.59999999999999998</v>
      </c>
      <c s="28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0.6166666666666667</v>
      </c>
      <c s="28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0.6333333333333333</v>
      </c>
      <c s="28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0.65000000000000002</v>
      </c>
      <c s="28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0.66666666666666663</v>
      </c>
      <c s="28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0.68333333333333335</v>
      </c>
      <c s="28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0.69999999999999996</v>
      </c>
      <c s="28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0.71666666666666667</v>
      </c>
      <c s="28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0.73333333333333328</v>
      </c>
      <c s="28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0.75</v>
      </c>
      <c s="28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0.76666666666666672</v>
      </c>
      <c s="28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0.78333333333333333</v>
      </c>
      <c s="28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0.80000000000000004</v>
      </c>
      <c s="28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0.83333333333333337</v>
      </c>
      <c s="28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0.84999999999999998</v>
      </c>
      <c s="28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0.8666666666666667</v>
      </c>
      <c s="28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0.8833333333333333</v>
      </c>
      <c s="28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0.90000000000000002</v>
      </c>
      <c s="28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8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8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8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8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8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8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8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8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