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<sst xmlns="http://schemas.openxmlformats.org/spreadsheetml/2006/main" uniqueCount="382">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</sst>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45058.037499999999</v>
      </c>
      <c s="32">
        <f ca="1" t="shared" si="0"/>
        <v>45058.037499999999</v>
      </c>
      <c s="32">
        <f ca="1" t="shared" si="0"/>
        <v>0</v>
      </c>
      <c s="32">
        <f ca="1" t="shared" si="0"/>
        <v>45058.037499999999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45058.037499999999</v>
      </c>
      <c s="32">
        <f ca="1" t="shared" si="0"/>
        <v>45058.037499999999</v>
      </c>
      <c s="32">
        <f ca="1" t="shared" si="0"/>
        <v>45058.037499999999</v>
      </c>
      <c s="32">
        <f ca="1" t="shared" si="0"/>
        <v>45058.037499999999</v>
      </c>
      <c s="32">
        <f ca="1" t="shared" si="0"/>
        <v>45058.037499999999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31">
        <f>OFFSET($C$1,$C$17-0.01,0)</f>
        <v>45058.037499999999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-0.016666666666666666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21</v>
      </c>
      <c s="121">
        <f ca="1">BO17</f>
        <v>74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45058.037499999999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74</v>
      </c>
      <c s="14">
        <f ca="1" t="shared" si="23" ref="BP5:CQ5">IF(BP17=0,BP16,E17)</f>
        <v>74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0.84999999999999998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0.96226415094339623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1111</v>
      </c>
      <c s="5">
        <f ca="1" t="shared" si="30"/>
        <v>936</v>
      </c>
      <c s="5">
        <f ca="1" t="shared" si="30"/>
        <v>0</v>
      </c>
      <c s="5">
        <f ca="1" t="shared" si="30"/>
        <v>200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425</v>
      </c>
      <c s="5">
        <f ca="1" t="shared" si="30"/>
        <v>330</v>
      </c>
      <c s="5">
        <f ca="1" t="shared" si="30"/>
        <v>375</v>
      </c>
      <c s="5">
        <f ca="1" t="shared" si="30"/>
        <v>81</v>
      </c>
      <c s="5">
        <f ca="1" t="shared" si="30"/>
        <v>107</v>
      </c>
      <c s="5">
        <f ca="1" t="shared" si="30"/>
        <v>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1257.7358490566039</v>
      </c>
      <c s="31">
        <f ca="1" t="shared" si="34"/>
        <v>1059.6226415094341</v>
      </c>
      <c s="31">
        <f ca="1" t="shared" si="34"/>
        <v>0</v>
      </c>
      <c s="31">
        <f ca="1" t="shared" si="34"/>
        <v>226.41509433962264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481.1320754716981</v>
      </c>
      <c s="31">
        <f ca="1" t="shared" si="34"/>
        <v>373.58490566037739</v>
      </c>
      <c s="31">
        <f ca="1" t="shared" si="34"/>
        <v>424.52830188679246</v>
      </c>
      <c s="31">
        <f ca="1" t="shared" si="34"/>
        <v>91.698113207547166</v>
      </c>
      <c s="31">
        <f ca="1" t="shared" si="34"/>
        <v>121.13207547169812</v>
      </c>
      <c s="31">
        <f ca="1" t="shared" si="34"/>
        <v>324.90566037735852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1307.0588235294117</v>
      </c>
      <c s="5">
        <f ca="1" t="shared" si="35"/>
        <v>1040</v>
      </c>
      <c s="5">
        <f ca="1" t="shared" si="35"/>
        <v>0</v>
      </c>
      <c s="5">
        <f ca="1" t="shared" si="35"/>
        <v>222.22222222222223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472.22222222222223</v>
      </c>
      <c s="5">
        <f ca="1" t="shared" si="35"/>
        <v>366.66666666666669</v>
      </c>
      <c s="5">
        <f ca="1" t="shared" si="35"/>
        <v>416.66666666666663</v>
      </c>
      <c s="5">
        <f ca="1" t="shared" si="35"/>
        <v>90</v>
      </c>
      <c s="5">
        <f ca="1" t="shared" si="35"/>
        <v>118.88888888888889</v>
      </c>
      <c s="5">
        <f ca="1" t="shared" si="35"/>
        <v>318.88888888888886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45058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1111</v>
      </c>
      <c s="33">
        <f ca="1" t="shared" si="40"/>
        <v>936</v>
      </c>
      <c s="33">
        <f ca="1" t="shared" si="40"/>
        <v>0</v>
      </c>
      <c s="33">
        <f ca="1" t="shared" si="40"/>
        <v>200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425</v>
      </c>
      <c s="33">
        <f ca="1" t="shared" si="40"/>
        <v>330</v>
      </c>
      <c s="33">
        <f ca="1" t="shared" si="40"/>
        <v>375</v>
      </c>
      <c s="33">
        <f ca="1" t="shared" si="40"/>
        <v>81</v>
      </c>
      <c s="33">
        <f ca="1" t="shared" si="40"/>
        <v>107</v>
      </c>
      <c s="33">
        <f ca="1" t="shared" si="40"/>
        <v>287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16477.199999999997</v>
      </c>
      <c s="30">
        <f ca="1" t="shared" si="45"/>
        <v>-936</v>
      </c>
      <c s="30">
        <f ca="1" t="shared" si="45"/>
        <v>975.79999999999984</v>
      </c>
      <c s="30">
        <f ca="1" t="shared" si="45"/>
        <v>8129.9999999999982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3620.9999999999995</v>
      </c>
      <c s="30">
        <f ca="1" t="shared" si="45"/>
        <v>4072.9999999999991</v>
      </c>
      <c s="30">
        <f ca="1" t="shared" si="45"/>
        <v>-375</v>
      </c>
      <c s="30">
        <f ca="1" t="shared" si="45"/>
        <v>-81</v>
      </c>
      <c s="30">
        <f ca="1" t="shared" si="45"/>
        <v>17266.999999999996</v>
      </c>
      <c s="30">
        <f ca="1" t="shared" si="45"/>
        <v>-287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32751.710171017094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0</v>
      </c>
      <c s="39">
        <f t="array" ref="G17">MAX((G20:G1460&gt;0)*(ROW(G20:G1460)))</f>
        <v>74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74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0.033333333333333326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74</v>
      </c>
      <c s="24">
        <f t="array" aca="1" ref="BP17" ca="1">MAX((BP20:BP1460&gt;0)*(ROW(BP20:BP1460)))</f>
        <v>74</v>
      </c>
      <c s="24">
        <f t="array" aca="1" ref="BQ17" ca="1">MAX((BQ20:BQ1460&gt;0)*(ROW(BQ20:BQ1460)))</f>
        <v>0</v>
      </c>
      <c s="24">
        <f t="array" aca="1" ref="BR17" ca="1">MAX((BR20:BR1460&gt;0)*(ROW(BR20:BR1460)))</f>
        <v>74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74</v>
      </c>
      <c s="24">
        <f t="array" aca="1" ref="BW17" ca="1">MAX((BW20:BW1460&gt;0)*(ROW(BW20:BW1460)))</f>
        <v>74</v>
      </c>
      <c s="24">
        <f t="array" aca="1" ref="BX17" ca="1">MAX((BX20:BX1460&gt;0)*(ROW(BX20:BX1460)))</f>
        <v>74</v>
      </c>
      <c s="24">
        <f t="array" aca="1" ref="BY17" ca="1">MAX((BY20:BY1460&gt;0)*(ROW(BY20:BY1460)))</f>
        <v>74</v>
      </c>
      <c s="24">
        <f t="array" aca="1" ref="BZ17" ca="1">MAX((BZ20:BZ1460&gt;0)*(ROW(BZ20:BZ1460)))</f>
        <v>74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1111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1111</v>
      </c>
      <c s="111">
        <f ca="1">AI7</f>
        <v>0.96226415094339623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0.84999999999999998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4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4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936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936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4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24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200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200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24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24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24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24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1136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1136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24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24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24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0.90000000000000002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24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24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0.90000000000000002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24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24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24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24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24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24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24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24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24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24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24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24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24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0.48333333333333334</v>
      </c>
      <c s="24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</v>
      </c>
      <c s="24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0.51666666666666672</v>
      </c>
      <c s="24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0.53333333333333333</v>
      </c>
      <c s="24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0.55000000000000004</v>
      </c>
      <c s="24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0.56666666666666665</v>
      </c>
      <c s="24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0.58333333333333337</v>
      </c>
      <c s="24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0.59999999999999998</v>
      </c>
      <c s="24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0.6166666666666667</v>
      </c>
      <c s="24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0.6333333333333333</v>
      </c>
      <c s="24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0.65000000000000002</v>
      </c>
      <c s="24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0.66666666666666663</v>
      </c>
      <c s="24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0.68333333333333335</v>
      </c>
      <c s="24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0.69999999999999996</v>
      </c>
      <c s="24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0.71666666666666667</v>
      </c>
      <c s="24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0.73333333333333328</v>
      </c>
      <c s="24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0.75</v>
      </c>
      <c s="24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0.76666666666666672</v>
      </c>
      <c s="24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0.78333333333333333</v>
      </c>
      <c s="24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0.80000000000000004</v>
      </c>
      <c s="24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0.81666666666666665</v>
      </c>
      <c s="24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0.83333333333333337</v>
      </c>
      <c s="24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0.84999999999999998</v>
      </c>
      <c s="24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0.8666666666666667</v>
      </c>
      <c s="24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0.8833333333333333</v>
      </c>
      <c s="24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24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