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<sst xmlns="http://schemas.openxmlformats.org/spreadsheetml/2006/main" uniqueCount="382">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</sst>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45064.20208333333</v>
      </c>
      <c s="30">
        <f ca="1" t="shared" si="0"/>
        <v>45064.20208333333</v>
      </c>
      <c s="30">
        <f ca="1" t="shared" si="0"/>
        <v>0</v>
      </c>
      <c s="30">
        <f ca="1" t="shared" si="0"/>
        <v>45064.20208333333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45064.20208333333</v>
      </c>
      <c s="30">
        <f ca="1" t="shared" si="0"/>
        <v>45064.20208333333</v>
      </c>
      <c s="30">
        <f ca="1" t="shared" si="0"/>
        <v>45064.20208333333</v>
      </c>
      <c s="30">
        <f ca="1" t="shared" si="0"/>
        <v>45064.20208333333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4">
        <f>OFFSET($C$1,$C$17-0.01,0)</f>
        <v>45064.20208333333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-0.016666666666666666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21</v>
      </c>
      <c s="127">
        <f ca="1">BO17</f>
        <v>310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45064.20208333333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310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4.5</v>
      </c>
      <c s="26">
        <f t="shared" si="26"/>
        <v>4.833333333333333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4.833333333333333</v>
      </c>
      <c s="26">
        <f t="shared" si="26"/>
        <v>4.833333333333333</v>
      </c>
      <c s="26">
        <f t="shared" si="26"/>
        <v>4.833333333333333</v>
      </c>
      <c s="26">
        <f t="shared" si="26"/>
        <v>0</v>
      </c>
      <c s="26">
        <f t="shared" si="26"/>
        <v>4.833333333333333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0.93425605536332179</v>
      </c>
      <c s="25">
        <f ca="1" t="shared" si="28"/>
        <v>1.0034602076124568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1.0034602076124568</v>
      </c>
      <c s="25">
        <f ca="1" t="shared" si="28"/>
        <v>0</v>
      </c>
      <c s="25">
        <f ca="1" t="shared" si="28"/>
        <v>1.0034602076124568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6115</v>
      </c>
      <c s="5">
        <f ca="1" t="shared" si="30"/>
        <v>3624</v>
      </c>
      <c s="5">
        <f ca="1" t="shared" si="30"/>
        <v>0</v>
      </c>
      <c s="5">
        <f ca="1" t="shared" si="30"/>
        <v>1041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1473</v>
      </c>
      <c s="5">
        <f ca="1" t="shared" si="30"/>
        <v>1308</v>
      </c>
      <c s="5">
        <f ca="1" t="shared" si="30"/>
        <v>1658</v>
      </c>
      <c s="5">
        <f ca="1" t="shared" si="30"/>
        <v>512</v>
      </c>
      <c s="5">
        <f ca="1" t="shared" si="30"/>
        <v>0</v>
      </c>
      <c s="5">
        <f ca="1" t="shared" si="30"/>
        <v>1744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1269.5501730103806</v>
      </c>
      <c s="24">
        <f ca="1" t="shared" si="34"/>
        <v>752.38754325259515</v>
      </c>
      <c s="24">
        <f ca="1" t="shared" si="34"/>
        <v>0</v>
      </c>
      <c s="24">
        <f ca="1" t="shared" si="34"/>
        <v>216.12456747404846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305.81314878892738</v>
      </c>
      <c s="24">
        <f ca="1" t="shared" si="34"/>
        <v>271.55709342560556</v>
      </c>
      <c s="24">
        <f ca="1" t="shared" si="34"/>
        <v>344.22145328719722</v>
      </c>
      <c s="24">
        <f ca="1" t="shared" si="34"/>
        <v>106.29757785467129</v>
      </c>
      <c s="24">
        <f ca="1" t="shared" si="34"/>
        <v>0</v>
      </c>
      <c s="24">
        <f ca="1" t="shared" si="34"/>
        <v>362.07612456747404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1358.8888888888889</v>
      </c>
      <c s="5">
        <f ca="1" t="shared" si="35"/>
        <v>749.79310344827593</v>
      </c>
      <c s="5">
        <f ca="1" t="shared" si="35"/>
        <v>0</v>
      </c>
      <c s="5">
        <f ca="1" t="shared" si="35"/>
        <v>216.12456747404846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305.81314878892738</v>
      </c>
      <c s="5">
        <f ca="1" t="shared" si="35"/>
        <v>270.62068965517244</v>
      </c>
      <c s="5">
        <f ca="1" t="shared" si="35"/>
        <v>343.0344827586207</v>
      </c>
      <c s="5">
        <f ca="1" t="shared" si="35"/>
        <v>105.93103448275863</v>
      </c>
      <c s="5">
        <f ca="1" t="shared" si="35"/>
        <v>0</v>
      </c>
      <c s="5">
        <f ca="1" t="shared" si="35"/>
        <v>360.82758620689657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45064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6115</v>
      </c>
      <c s="29">
        <f ca="1" t="shared" si="40"/>
        <v>3624</v>
      </c>
      <c s="29">
        <f ca="1" t="shared" si="40"/>
        <v>0</v>
      </c>
      <c s="29">
        <f ca="1" t="shared" si="40"/>
        <v>1041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1473</v>
      </c>
      <c s="29">
        <f ca="1" t="shared" si="40"/>
        <v>1308</v>
      </c>
      <c s="29">
        <f ca="1" t="shared" si="40"/>
        <v>1658</v>
      </c>
      <c s="29">
        <f ca="1" t="shared" si="40"/>
        <v>512</v>
      </c>
      <c s="29">
        <f ca="1" t="shared" si="40"/>
        <v>0</v>
      </c>
      <c s="29">
        <f ca="1" t="shared" si="40"/>
        <v>1744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11473.199999999997</v>
      </c>
      <c s="20">
        <f ca="1" t="shared" si="45"/>
        <v>-3624</v>
      </c>
      <c s="20">
        <f ca="1" t="shared" si="45"/>
        <v>975.79999999999984</v>
      </c>
      <c s="20">
        <f ca="1" t="shared" si="45"/>
        <v>7288.9999999999982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2572.9999999999995</v>
      </c>
      <c s="20">
        <f ca="1" t="shared" si="45"/>
        <v>3094.9999999999991</v>
      </c>
      <c s="20">
        <f ca="1" t="shared" si="45"/>
        <v>-1658</v>
      </c>
      <c s="20">
        <f ca="1" t="shared" si="45"/>
        <v>-512</v>
      </c>
      <c s="20">
        <f ca="1" t="shared" si="45"/>
        <v>17373.999999999996</v>
      </c>
      <c s="20">
        <f ca="1" t="shared" si="45"/>
        <v>-1744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 t="str">
        <f ca="1">IF(BO$17&gt;0,HLOOKUP(OFFSET($BM$1,MAX($BO$17:$BZ$17)-1,0),CX1:DU2,2,FALSE),0)</f>
        <v>4a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22593.041700735892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310</v>
      </c>
      <c s="36">
        <f t="array" ref="G17">MAX((G20:G1460&gt;0)*(ROW(G20:G1460)))</f>
        <v>310</v>
      </c>
      <c s="36">
        <f t="array" ref="H17">MAX((H20:H1460&gt;0)*(ROW(H20:H1460)))</f>
        <v>0</v>
      </c>
      <c s="36">
        <f t="array" ref="I17">MAX((I20:I1460&gt;0)*(ROW(I20:I1460)))</f>
        <v>310</v>
      </c>
      <c s="36">
        <f t="array" ref="J17">MAX((J20:J1460&gt;0)*(ROW(J20:J1460)))</f>
        <v>310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0.31666666666666643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310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970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6115</v>
      </c>
      <c s="115">
        <f ca="1">AI7</f>
        <v>0.93425605536332179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546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3624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250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1041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4665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4.833333333333333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4.8166666666666664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0.53333333333333333</v>
      </c>
      <c s="17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0.55000000000000004</v>
      </c>
      <c s="17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0.56666666666666665</v>
      </c>
      <c s="17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0.58333333333333337</v>
      </c>
      <c s="17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0.59999999999999998</v>
      </c>
      <c s="17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0.6166666666666667</v>
      </c>
      <c s="17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0.6333333333333333</v>
      </c>
      <c s="17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0.65000000000000002</v>
      </c>
      <c s="17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0.66666666666666663</v>
      </c>
      <c s="17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0.68333333333333335</v>
      </c>
      <c s="17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0.69999999999999996</v>
      </c>
      <c s="17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0.71666666666666667</v>
      </c>
      <c s="17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0.73333333333333328</v>
      </c>
      <c s="17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0.75</v>
      </c>
      <c s="17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0.76666666666666672</v>
      </c>
      <c s="17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0.78333333333333333</v>
      </c>
      <c s="17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0.80000000000000004</v>
      </c>
      <c s="17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0.81666666666666665</v>
      </c>
      <c s="17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0.83333333333333337</v>
      </c>
      <c s="17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0.84999999999999998</v>
      </c>
      <c s="17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0.8666666666666667</v>
      </c>
      <c s="17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0.8833333333333333</v>
      </c>
      <c s="17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17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17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17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17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17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17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17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17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17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17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17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17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17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17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17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17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17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17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17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17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17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17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17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17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17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17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17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17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17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17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17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17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17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17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17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17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17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17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17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17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17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17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17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17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17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17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17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17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17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17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17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17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17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17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</v>
      </c>
      <c s="17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17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17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17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17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17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17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17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17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1.95</v>
      </c>
      <c s="17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17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17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</v>
      </c>
      <c s="17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17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17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17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17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17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2.1000000000000001</v>
      </c>
      <c s="17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2.1166666666666667</v>
      </c>
      <c s="17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2.1333333333333333</v>
      </c>
      <c s="17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2.1499999999999999</v>
      </c>
      <c s="17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2.1666666666666665</v>
      </c>
      <c s="17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2.1833333333333331</v>
      </c>
      <c s="17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2.2000000000000002</v>
      </c>
      <c s="17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2.2166666666666668</v>
      </c>
      <c s="17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2.2333333333333334</v>
      </c>
      <c s="17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2.25</v>
      </c>
      <c s="17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2.2666666666666666</v>
      </c>
      <c s="17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2.2833333333333332</v>
      </c>
      <c s="17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2.2999999999999998</v>
      </c>
      <c s="17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2.3166666666666664</v>
      </c>
      <c s="17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2.3333333333333335</v>
      </c>
      <c s="17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2.3500000000000001</v>
      </c>
      <c s="17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2.3666666666666667</v>
      </c>
      <c s="17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2.3833333333333333</v>
      </c>
      <c s="17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2.3999999999999999</v>
      </c>
      <c s="17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2.4166666666666665</v>
      </c>
      <c s="17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2.4333333333333336</v>
      </c>
      <c s="17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2.4500000000000002</v>
      </c>
      <c s="17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2.4666666666666668</v>
      </c>
      <c s="17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2.4833333333333334</v>
      </c>
      <c s="17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</v>
      </c>
      <c s="17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2.5166666666666666</v>
      </c>
      <c s="17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2.5333333333333332</v>
      </c>
      <c s="17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2.5499999999999998</v>
      </c>
      <c s="17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2.5666666666666664</v>
      </c>
      <c s="17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2.5833333333333335</v>
      </c>
      <c s="17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2.6000000000000001</v>
      </c>
      <c s="17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2.6166666666666667</v>
      </c>
      <c s="17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2.6333333333333333</v>
      </c>
      <c s="17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2.6499999999999999</v>
      </c>
      <c s="17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2.6666666666666665</v>
      </c>
      <c s="17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2.6833333333333336</v>
      </c>
      <c s="17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2.7000000000000002</v>
      </c>
      <c s="17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2.7166666666666668</v>
      </c>
      <c s="17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2.7333333333333334</v>
      </c>
      <c s="17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2.75</v>
      </c>
      <c s="17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2.7666666666666666</v>
      </c>
      <c s="17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2.7833333333333332</v>
      </c>
      <c s="17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2.7999999999999998</v>
      </c>
      <c s="17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2.8166666666666664</v>
      </c>
      <c s="17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2.8333333333333335</v>
      </c>
      <c s="17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2.8500000000000001</v>
      </c>
      <c s="17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2.8666666666666667</v>
      </c>
      <c s="17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2.8833333333333333</v>
      </c>
      <c s="17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2.8999999999999999</v>
      </c>
      <c s="17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2.9166666666666665</v>
      </c>
      <c s="17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2.9333333333333336</v>
      </c>
      <c s="17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2.9500000000000002</v>
      </c>
      <c s="17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2.9666666666666668</v>
      </c>
      <c s="17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2.9833333333333334</v>
      </c>
      <c s="17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</v>
      </c>
      <c s="17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3.0166666666666666</v>
      </c>
      <c s="17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3.0333333333333332</v>
      </c>
      <c s="17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3.0499999999999998</v>
      </c>
      <c s="17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3.0666666666666669</v>
      </c>
      <c s="17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3.0833333333333335</v>
      </c>
      <c s="17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3.1000000000000001</v>
      </c>
      <c s="17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3.1166666666666667</v>
      </c>
      <c s="17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3.1333333333333333</v>
      </c>
      <c s="17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3.1499999999999999</v>
      </c>
      <c s="17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3.1666666666666665</v>
      </c>
      <c s="17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3.1833333333333331</v>
      </c>
      <c s="17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3.2000000000000002</v>
      </c>
      <c s="17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3.2166666666666668</v>
      </c>
      <c s="17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3.2333333333333334</v>
      </c>
      <c s="17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3.25</v>
      </c>
      <c s="17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3.2666666666666666</v>
      </c>
      <c s="17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3.2833333333333332</v>
      </c>
      <c s="17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3.2999999999999998</v>
      </c>
      <c s="17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3.3166666666666664</v>
      </c>
      <c s="17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3.3333333333333335</v>
      </c>
      <c s="17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3.3500000000000001</v>
      </c>
      <c s="17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3.3666666666666667</v>
      </c>
      <c s="17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3.3999999999999999</v>
      </c>
      <c s="17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3.4166666666666665</v>
      </c>
      <c s="17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3.4333333333333336</v>
      </c>
      <c s="17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3.4500000000000002</v>
      </c>
      <c s="17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3.4666666666666668</v>
      </c>
      <c s="17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3.4833333333333334</v>
      </c>
      <c s="17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</v>
      </c>
      <c s="17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3.5166666666666666</v>
      </c>
      <c s="17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3.5333333333333332</v>
      </c>
      <c s="17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3.5499999999999998</v>
      </c>
      <c s="17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3.5666666666666664</v>
      </c>
      <c s="17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3.5833333333333335</v>
      </c>
      <c s="17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3.6000000000000001</v>
      </c>
      <c s="17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3.6166666666666667</v>
      </c>
      <c s="17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3.6333333333333333</v>
      </c>
      <c s="17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3.6499999999999999</v>
      </c>
      <c s="17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3.6666666666666665</v>
      </c>
      <c s="17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3.6833333333333336</v>
      </c>
      <c s="17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3.7000000000000002</v>
      </c>
      <c s="17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3.7166666666666668</v>
      </c>
      <c s="17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3.7333333333333334</v>
      </c>
      <c s="17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3.75</v>
      </c>
      <c s="17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3.7666666666666666</v>
      </c>
      <c s="17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3.7833333333333332</v>
      </c>
      <c s="17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3.7999999999999998</v>
      </c>
      <c s="17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3.8166666666666664</v>
      </c>
      <c s="17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3.8333333333333335</v>
      </c>
      <c s="17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3.8500000000000001</v>
      </c>
      <c s="17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3.8666666666666667</v>
      </c>
      <c s="17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3.8833333333333333</v>
      </c>
      <c s="17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3.8999999999999999</v>
      </c>
      <c s="17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3.9166666666666665</v>
      </c>
      <c s="17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3.9333333333333336</v>
      </c>
      <c s="17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3.9500000000000002</v>
      </c>
      <c s="17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3.9666666666666668</v>
      </c>
      <c s="17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3.9833333333333334</v>
      </c>
      <c s="17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</v>
      </c>
      <c s="17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4.0166666666666666</v>
      </c>
      <c s="17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4.0333333333333332</v>
      </c>
      <c s="17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4.0499999999999998</v>
      </c>
      <c s="17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4.0666666666666664</v>
      </c>
      <c s="17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4.083333333333333</v>
      </c>
      <c s="17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4.0999999999999996</v>
      </c>
      <c s="17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4.1166666666666663</v>
      </c>
      <c s="17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4.1333333333333337</v>
      </c>
      <c s="17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4.1500000000000004</v>
      </c>
      <c s="17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4.166666666666667</v>
      </c>
      <c s="17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4.1833333333333336</v>
      </c>
      <c s="17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4.2000000000000002</v>
      </c>
      <c s="17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4.2166666666666668</v>
      </c>
      <c s="17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4.2333333333333334</v>
      </c>
      <c s="17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4.25</v>
      </c>
      <c s="17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4.2666666666666666</v>
      </c>
      <c s="17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4.2833333333333332</v>
      </c>
      <c s="17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4.2999999999999998</v>
      </c>
      <c s="17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4.3166666666666664</v>
      </c>
      <c s="17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4.333333333333333</v>
      </c>
      <c s="17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4.3499999999999996</v>
      </c>
      <c s="17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4.3666666666666663</v>
      </c>
      <c s="17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4.3833333333333337</v>
      </c>
      <c s="17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4.4000000000000004</v>
      </c>
      <c s="17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4.416666666666667</v>
      </c>
      <c s="17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4.4333333333333336</v>
      </c>
      <c s="17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4.4500000000000002</v>
      </c>
      <c s="17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4.4666666666666668</v>
      </c>
      <c s="17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4.4833333333333334</v>
      </c>
      <c s="17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</v>
      </c>
      <c s="17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4.5166666666666666</v>
      </c>
      <c s="17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4.5333333333333332</v>
      </c>
      <c s="17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4.5499999999999998</v>
      </c>
      <c s="17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4.5666666666666664</v>
      </c>
      <c s="17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4.583333333333333</v>
      </c>
      <c s="17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4.5999999999999996</v>
      </c>
      <c s="17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4.6166666666666671</v>
      </c>
      <c s="17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4.6333333333333329</v>
      </c>
      <c s="17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4.6500000000000004</v>
      </c>
      <c s="17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4.666666666666667</v>
      </c>
      <c s="17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4.6833333333333336</v>
      </c>
      <c s="17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4.7000000000000002</v>
      </c>
      <c s="17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4.7166666666666668</v>
      </c>
      <c s="17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4.7333333333333334</v>
      </c>
      <c s="17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4.75</v>
      </c>
      <c s="17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4.7666666666666666</v>
      </c>
      <c s="17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4.7833333333333332</v>
      </c>
      <c s="17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4.7999999999999998</v>
      </c>
      <c s="17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4.8166666666666664</v>
      </c>
      <c s="17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4.833333333333333</v>
      </c>
      <c s="17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4.8499999999999996</v>
      </c>
      <c s="17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