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<sst xmlns="http://schemas.openxmlformats.org/spreadsheetml/2006/main" uniqueCount="382">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</sst>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45058.025000000001</v>
      </c>
      <c s="21">
        <f ca="1" t="shared" si="0"/>
        <v>45058.025694444441</v>
      </c>
      <c s="21">
        <f ca="1" t="shared" si="0"/>
        <v>0</v>
      </c>
      <c s="21">
        <f ca="1" t="shared" si="0"/>
        <v>45058.025694444441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45058.025694444441</v>
      </c>
      <c s="21">
        <f ca="1" t="shared" si="0"/>
        <v>45058.025694444441</v>
      </c>
      <c s="21">
        <f ca="1" t="shared" si="0"/>
        <v>45058.025694444441</v>
      </c>
      <c s="21">
        <f ca="1" t="shared" si="0"/>
        <v>45058.025694444441</v>
      </c>
      <c s="21">
        <f ca="1" t="shared" si="0"/>
        <v>45058.025694444441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3">
        <f>OFFSET($C$1,$C$17-0.01,0)</f>
        <v>45058.025694444441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-0.016666666666666666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21</v>
      </c>
      <c s="139">
        <f ca="1">BO17</f>
        <v>56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45058.025694444441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0.58333333333333337</v>
      </c>
      <c s="20">
        <f ca="1" t="shared" si="22"/>
        <v>0.58333333333333337</v>
      </c>
      <c s="20">
        <f ca="1" t="shared" si="22"/>
        <v>0</v>
      </c>
      <c s="20">
        <f ca="1" t="shared" si="22"/>
        <v>0.58333333333333337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0.58333333333333337</v>
      </c>
      <c s="20">
        <f ca="1" t="shared" si="22"/>
        <v>0.58333333333333337</v>
      </c>
      <c s="20">
        <f ca="1" t="shared" si="22"/>
        <v>0.58333333333333337</v>
      </c>
      <c s="20">
        <f ca="1" t="shared" si="22"/>
        <v>0.58333333333333337</v>
      </c>
      <c s="20">
        <f ca="1" t="shared" si="22"/>
        <v>0.58333333333333337</v>
      </c>
      <c s="20">
        <f ca="1" t="shared" si="22"/>
        <v>0.58333333333333337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56</v>
      </c>
      <c s="14">
        <f ca="1" t="shared" si="23" ref="BP5:CQ5">IF(BP17=0,BP16,E17)</f>
        <v>57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0.58333333333333337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1</v>
      </c>
      <c s="24">
        <f ca="1" t="shared" si="28"/>
        <v>1.0571428571428572</v>
      </c>
      <c s="24">
        <f ca="1" t="shared" si="28"/>
        <v>0</v>
      </c>
      <c s="24">
        <f ca="1" t="shared" si="28"/>
        <v>1.0571428571428572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1.0571428571428572</v>
      </c>
      <c s="24">
        <f ca="1" t="shared" si="28"/>
        <v>1.0571428571428572</v>
      </c>
      <c s="24">
        <f ca="1" t="shared" si="28"/>
        <v>1.0571428571428572</v>
      </c>
      <c s="24">
        <f ca="1" t="shared" si="28"/>
        <v>1.0571428571428572</v>
      </c>
      <c s="24">
        <f ca="1" t="shared" si="28"/>
        <v>1.0571428571428572</v>
      </c>
      <c s="24">
        <f ca="1" t="shared" si="28"/>
        <v>1.0571428571428572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s="14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741</v>
      </c>
      <c s="5">
        <f ca="1" t="shared" si="30"/>
        <v>641</v>
      </c>
      <c s="5">
        <f ca="1" t="shared" si="30"/>
        <v>0</v>
      </c>
      <c s="5">
        <f ca="1" t="shared" si="30"/>
        <v>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290</v>
      </c>
      <c s="5">
        <f ca="1" t="shared" si="30"/>
        <v>225</v>
      </c>
      <c s="5">
        <f ca="1" t="shared" si="30"/>
        <v>256</v>
      </c>
      <c s="5">
        <f ca="1" t="shared" si="30"/>
        <v>55</v>
      </c>
      <c s="5">
        <f ca="1" t="shared" si="30"/>
        <v>72</v>
      </c>
      <c s="5">
        <f ca="1" t="shared" si="30"/>
        <v>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1270.2857142857142</v>
      </c>
      <c s="33">
        <f ca="1" t="shared" si="34"/>
        <v>1098.8571428571429</v>
      </c>
      <c s="33">
        <f ca="1" t="shared" si="34"/>
        <v>0</v>
      </c>
      <c s="33">
        <f ca="1" t="shared" si="34"/>
        <v>224.57142857142856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497.14285714285711</v>
      </c>
      <c s="33">
        <f ca="1" t="shared" si="34"/>
        <v>385.71428571428567</v>
      </c>
      <c s="33">
        <f ca="1" t="shared" si="34"/>
        <v>438.85714285714283</v>
      </c>
      <c s="33">
        <f ca="1" t="shared" si="34"/>
        <v>94.285714285714278</v>
      </c>
      <c s="33">
        <f ca="1" t="shared" si="34"/>
        <v>123.42857142857142</v>
      </c>
      <c s="33">
        <f ca="1" t="shared" si="34"/>
        <v>327.42857142857139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1270.2857142857142</v>
      </c>
      <c s="5">
        <f ca="1" t="shared" si="35"/>
        <v>1039.4594594594594</v>
      </c>
      <c s="5">
        <f ca="1" t="shared" si="35"/>
        <v>0</v>
      </c>
      <c s="5">
        <f ca="1" t="shared" si="35"/>
        <v>212.43243243243242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470.27027027027026</v>
      </c>
      <c s="5">
        <f ca="1" t="shared" si="35"/>
        <v>364.86486486486484</v>
      </c>
      <c s="5">
        <f ca="1" t="shared" si="35"/>
        <v>415.1351351351351</v>
      </c>
      <c s="5">
        <f ca="1" t="shared" si="35"/>
        <v>89.189189189189179</v>
      </c>
      <c s="5">
        <f ca="1" t="shared" si="35"/>
        <v>116.75675675675676</v>
      </c>
      <c s="5">
        <f ca="1" t="shared" si="35"/>
        <v>309.72972972972974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45058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741</v>
      </c>
      <c s="26">
        <f ca="1" t="shared" si="40"/>
        <v>641</v>
      </c>
      <c s="26">
        <f ca="1" t="shared" si="40"/>
        <v>0</v>
      </c>
      <c s="26">
        <f ca="1" t="shared" si="40"/>
        <v>131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290</v>
      </c>
      <c s="26">
        <f ca="1" t="shared" si="40"/>
        <v>225</v>
      </c>
      <c s="26">
        <f ca="1" t="shared" si="40"/>
        <v>256</v>
      </c>
      <c s="26">
        <f ca="1" t="shared" si="40"/>
        <v>55</v>
      </c>
      <c s="26">
        <f ca="1" t="shared" si="40"/>
        <v>72</v>
      </c>
      <c s="26">
        <f ca="1" t="shared" si="40"/>
        <v>191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16847.199999999997</v>
      </c>
      <c s="18">
        <f ca="1" t="shared" si="45"/>
        <v>-641</v>
      </c>
      <c s="18">
        <f ca="1" t="shared" si="45"/>
        <v>975.79999999999984</v>
      </c>
      <c s="18">
        <f ca="1" t="shared" si="45"/>
        <v>8198.9999999999982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3755.9999999999995</v>
      </c>
      <c s="18">
        <f ca="1" t="shared" si="45"/>
        <v>4177.9999999999991</v>
      </c>
      <c s="18">
        <f ca="1" t="shared" si="45"/>
        <v>-256</v>
      </c>
      <c s="18">
        <f ca="1" t="shared" si="45"/>
        <v>-55</v>
      </c>
      <c s="18">
        <f ca="1" t="shared" si="45"/>
        <v>17301.999999999996</v>
      </c>
      <c s="18">
        <f ca="1" t="shared" si="45"/>
        <v>-191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 t="str">
        <f ca="1">IF(BO$17&gt;0,HLOOKUP(OFFSET($BM$1,MAX($BO$17:$BZ$17)-1,0),CX1:DU2,2,FALSE),0)</f>
        <v>12a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33156.320287899231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0</v>
      </c>
      <c s="35">
        <f t="array" ref="G17">MAX((G20:G1460&gt;0)*(ROW(G20:G1460)))</f>
        <v>57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57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56</v>
      </c>
      <c s="16">
        <f t="array" aca="1" ref="BP17" ca="1">MAX((BP20:BP1460&gt;0)*(ROW(BP20:BP1460)))</f>
        <v>57</v>
      </c>
      <c s="16">
        <f t="array" aca="1" ref="BQ17" ca="1">MAX((BQ20:BQ1460&gt;0)*(ROW(BQ20:BQ1460)))</f>
        <v>0</v>
      </c>
      <c s="16">
        <f t="array" aca="1" ref="BR17" ca="1">MAX((BR20:BR1460&gt;0)*(ROW(BR20:BR1460)))</f>
        <v>57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57</v>
      </c>
      <c s="16">
        <f t="array" aca="1" ref="BW17" ca="1">MAX((BW20:BW1460&gt;0)*(ROW(BW20:BW1460)))</f>
        <v>57</v>
      </c>
      <c s="16">
        <f t="array" aca="1" ref="BX17" ca="1">MAX((BX20:BX1460&gt;0)*(ROW(BX20:BX1460)))</f>
        <v>57</v>
      </c>
      <c s="16">
        <f t="array" aca="1" ref="BY17" ca="1">MAX((BY20:BY1460&gt;0)*(ROW(BY20:BY1460)))</f>
        <v>57</v>
      </c>
      <c s="16">
        <f t="array" aca="1" ref="BZ17" ca="1">MAX((BZ20:BZ1460&gt;0)*(ROW(BZ20:BZ1460)))</f>
        <v>57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741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741</v>
      </c>
      <c s="105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0.58333333333333337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32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32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641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641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32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0.10000000000000001</v>
      </c>
      <c s="32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131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131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0.11666666666666667</v>
      </c>
      <c s="32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0.13333333333333333</v>
      </c>
      <c s="32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0.14999999999999999</v>
      </c>
      <c s="32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0.16666666666666666</v>
      </c>
      <c s="32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772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0.18333333333333332</v>
      </c>
      <c s="32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0.20000000000000001</v>
      </c>
      <c s="32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0.21666666666666667</v>
      </c>
      <c s="32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0.6166666666666667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0.23333333333333334</v>
      </c>
      <c s="32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0.25</v>
      </c>
      <c s="32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0.6166666666666667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0.26666666666666666</v>
      </c>
      <c s="32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0.28333333333333333</v>
      </c>
      <c s="32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0.29999999999999999</v>
      </c>
      <c s="32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0.31666666666666665</v>
      </c>
      <c s="32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0.33333333333333331</v>
      </c>
      <c s="32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0.34999999999999998</v>
      </c>
      <c s="32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0.36666666666666664</v>
      </c>
      <c s="32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0.38333333333333336</v>
      </c>
      <c s="32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0.40000000000000002</v>
      </c>
      <c s="32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0.41666666666666669</v>
      </c>
      <c s="32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0.43333333333333335</v>
      </c>
      <c s="32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0.45000000000000001</v>
      </c>
      <c s="32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0.46666666666666667</v>
      </c>
      <c s="32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0.48333333333333334</v>
      </c>
      <c s="32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</v>
      </c>
      <c s="32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0.51666666666666672</v>
      </c>
      <c s="32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0.53333333333333333</v>
      </c>
      <c s="32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0.55000000000000004</v>
      </c>
      <c s="32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0.56666666666666665</v>
      </c>
      <c s="32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0.58333333333333337</v>
      </c>
      <c s="32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0.59999999999999998</v>
      </c>
      <c s="32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0.6166666666666667</v>
      </c>
      <c s="32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