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<sst xmlns="http://schemas.openxmlformats.org/spreadsheetml/2006/main" uniqueCount="382">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</sst>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45058.132638888892</v>
      </c>
      <c s="16">
        <f ca="1" t="shared" si="0"/>
        <v>45058.132638888892</v>
      </c>
      <c s="16">
        <f ca="1" t="shared" si="0"/>
        <v>0</v>
      </c>
      <c s="16">
        <f ca="1" t="shared" si="0"/>
        <v>45058.132638888892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45058.132638888892</v>
      </c>
      <c s="16">
        <f ca="1" t="shared" si="0"/>
        <v>45058.132638888892</v>
      </c>
      <c s="16">
        <f ca="1" t="shared" si="0"/>
        <v>45058.132638888892</v>
      </c>
      <c s="16">
        <f ca="1" t="shared" si="0"/>
        <v>45058.132638888892</v>
      </c>
      <c s="16">
        <f ca="1" t="shared" si="0"/>
        <v>45058.132638888892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37">
        <f>OFFSET($C$1,$C$17-0.01,0)</f>
        <v>45058.132638888892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-0.016666666666666666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21</v>
      </c>
      <c s="138">
        <f ca="1">BO17</f>
        <v>211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45058.132638888892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3.1666666666666665</v>
      </c>
      <c s="32">
        <f ca="1" t="shared" si="22"/>
        <v>3.1666666666666665</v>
      </c>
      <c s="32">
        <f ca="1" t="shared" si="22"/>
        <v>0</v>
      </c>
      <c s="32">
        <f ca="1" t="shared" si="22"/>
        <v>3.1666666666666665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3.1666666666666665</v>
      </c>
      <c s="32">
        <f ca="1" t="shared" si="22"/>
        <v>3.1666666666666665</v>
      </c>
      <c s="32">
        <f ca="1" t="shared" si="22"/>
        <v>3.1666666666666665</v>
      </c>
      <c s="32">
        <f ca="1" t="shared" si="22"/>
        <v>3.1666666666666665</v>
      </c>
      <c s="32">
        <f ca="1" t="shared" si="22"/>
        <v>3.1666666666666665</v>
      </c>
      <c s="32">
        <f ca="1" t="shared" si="22"/>
        <v>3.1666666666666665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211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2.8999999999999999</v>
      </c>
      <c s="20">
        <f t="shared" si="26"/>
        <v>2.5499999999999998</v>
      </c>
      <c s="20">
        <f t="shared" si="26"/>
        <v>0</v>
      </c>
      <c s="20">
        <f t="shared" si="26"/>
        <v>2.5166666666666666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2.5833333333333335</v>
      </c>
      <c s="20">
        <f t="shared" si="26"/>
        <v>3.1833333333333331</v>
      </c>
      <c s="20">
        <f t="shared" si="26"/>
        <v>3.1833333333333331</v>
      </c>
      <c s="20">
        <f t="shared" si="26"/>
        <v>2.75</v>
      </c>
      <c s="20">
        <f t="shared" si="26"/>
        <v>2.4833333333333334</v>
      </c>
      <c s="20">
        <f t="shared" si="26"/>
        <v>2.7166666666666668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0.91578947368421049</v>
      </c>
      <c s="29">
        <f ca="1" t="shared" si="28"/>
        <v>0.80526315789473679</v>
      </c>
      <c s="29">
        <f ca="1" t="shared" si="28"/>
        <v>0</v>
      </c>
      <c s="29">
        <f ca="1" t="shared" si="28"/>
        <v>0.79473684210526319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0.81578947368421062</v>
      </c>
      <c s="29">
        <f ca="1" t="shared" si="28"/>
        <v>1.0052631578947369</v>
      </c>
      <c s="29">
        <f ca="1" t="shared" si="28"/>
        <v>1.0052631578947369</v>
      </c>
      <c s="29">
        <f ca="1" t="shared" si="28"/>
        <v>0.86842105263157898</v>
      </c>
      <c s="29">
        <f ca="1" t="shared" si="28"/>
        <v>0.78421052631578958</v>
      </c>
      <c s="29">
        <f ca="1" t="shared" si="28"/>
        <v>0.85789473684210538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3520</v>
      </c>
      <c s="4">
        <f ca="1" t="shared" si="30"/>
        <v>2471</v>
      </c>
      <c s="4">
        <f ca="1" t="shared" si="30"/>
        <v>0</v>
      </c>
      <c s="4">
        <f ca="1" t="shared" si="30"/>
        <v>585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1118</v>
      </c>
      <c s="4">
        <f ca="1" t="shared" si="30"/>
        <v>928</v>
      </c>
      <c s="4">
        <f ca="1" t="shared" si="30"/>
        <v>1047</v>
      </c>
      <c s="4">
        <f ca="1" t="shared" si="30"/>
        <v>234</v>
      </c>
      <c s="4">
        <f ca="1" t="shared" si="30"/>
        <v>295</v>
      </c>
      <c s="4">
        <f ca="1" t="shared" si="30"/>
        <v>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1111.578947368421</v>
      </c>
      <c s="31">
        <f ca="1" t="shared" si="34"/>
        <v>780.31578947368428</v>
      </c>
      <c s="31">
        <f ca="1" t="shared" si="34"/>
        <v>0</v>
      </c>
      <c s="31">
        <f ca="1" t="shared" si="34"/>
        <v>184.73684210526318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353.0526315789474</v>
      </c>
      <c s="31">
        <f ca="1" t="shared" si="34"/>
        <v>293.0526315789474</v>
      </c>
      <c s="31">
        <f ca="1" t="shared" si="34"/>
        <v>330.63157894736844</v>
      </c>
      <c s="31">
        <f ca="1" t="shared" si="34"/>
        <v>73.89473684210526</v>
      </c>
      <c s="31">
        <f ca="1" t="shared" si="34"/>
        <v>93.15789473684211</v>
      </c>
      <c s="31">
        <f ca="1" t="shared" si="34"/>
        <v>255.15789473684211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1213.7931034482758</v>
      </c>
      <c s="4">
        <f ca="1" t="shared" si="35"/>
        <v>969.01960784313735</v>
      </c>
      <c s="4">
        <f ca="1" t="shared" si="35"/>
        <v>0</v>
      </c>
      <c s="4">
        <f ca="1" t="shared" si="35"/>
        <v>232.45033112582783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432.77419354838707</v>
      </c>
      <c s="4">
        <f ca="1" t="shared" si="35"/>
        <v>291.51832460732987</v>
      </c>
      <c s="4">
        <f ca="1" t="shared" si="35"/>
        <v>328.90052356020942</v>
      </c>
      <c s="4">
        <f ca="1" t="shared" si="35"/>
        <v>85.090909090909093</v>
      </c>
      <c s="4">
        <f ca="1" t="shared" si="35"/>
        <v>118.79194630872483</v>
      </c>
      <c s="4">
        <f ca="1" t="shared" si="35"/>
        <v>297.42331288343559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45058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3520</v>
      </c>
      <c s="18">
        <f ca="1" t="shared" si="40"/>
        <v>2471</v>
      </c>
      <c s="18">
        <f ca="1" t="shared" si="40"/>
        <v>0</v>
      </c>
      <c s="18">
        <f ca="1" t="shared" si="40"/>
        <v>585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1118</v>
      </c>
      <c s="18">
        <f ca="1" t="shared" si="40"/>
        <v>928</v>
      </c>
      <c s="18">
        <f ca="1" t="shared" si="40"/>
        <v>1047</v>
      </c>
      <c s="18">
        <f ca="1" t="shared" si="40"/>
        <v>234</v>
      </c>
      <c s="18">
        <f ca="1" t="shared" si="40"/>
        <v>295</v>
      </c>
      <c s="18">
        <f ca="1" t="shared" si="40"/>
        <v>808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14068.199999999997</v>
      </c>
      <c s="34">
        <f ca="1" t="shared" si="45"/>
        <v>-2471</v>
      </c>
      <c s="34">
        <f ca="1" t="shared" si="45"/>
        <v>975.79999999999984</v>
      </c>
      <c s="34">
        <f ca="1" t="shared" si="45"/>
        <v>7744.9999999999982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2927.9999999999995</v>
      </c>
      <c s="34">
        <f ca="1" t="shared" si="45"/>
        <v>3474.9999999999991</v>
      </c>
      <c s="34">
        <f ca="1" t="shared" si="45"/>
        <v>-1047</v>
      </c>
      <c s="34">
        <f ca="1" t="shared" si="45"/>
        <v>-234</v>
      </c>
      <c s="34">
        <f ca="1" t="shared" si="45"/>
        <v>17078.999999999996</v>
      </c>
      <c s="34">
        <f ca="1" t="shared" si="45"/>
        <v>-808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 t="str">
        <f ca="1">IF(BO$17&gt;0,HLOOKUP(OFFSET($BM$1,MAX($BO$17:$BZ$17)-1,0),CX1:DU2,2,FALSE),0)</f>
        <v>3a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31640.127840909088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0</v>
      </c>
      <c s="37">
        <f t="array" ref="G17">MAX((G20:G1460&gt;0)*(ROW(G20:G1460)))</f>
        <v>211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211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0.26666666666666661</v>
      </c>
      <c s="26">
        <f ca="1" t="shared" si="46"/>
        <v>0.6166666666666667</v>
      </c>
      <c s="26">
        <f ca="1" t="shared" si="46"/>
        <v>0</v>
      </c>
      <c s="26">
        <f ca="1" t="shared" si="46"/>
        <v>0.64999999999999991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0.58333333333333304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0.41666666666666652</v>
      </c>
      <c s="26">
        <f ca="1" t="shared" si="46"/>
        <v>0.68333333333333313</v>
      </c>
      <c s="26">
        <f ca="1" t="shared" si="46"/>
        <v>0.44999999999999973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211</v>
      </c>
      <c s="22">
        <f t="array" aca="1" ref="BP17" ca="1">MAX((BP20:BP1460&gt;0)*(ROW(BP20:BP1460)))</f>
        <v>211</v>
      </c>
      <c s="22">
        <f t="array" aca="1" ref="BQ17" ca="1">MAX((BQ20:BQ1460&gt;0)*(ROW(BQ20:BQ1460)))</f>
        <v>0</v>
      </c>
      <c s="22">
        <f t="array" aca="1" ref="BR17" ca="1">MAX((BR20:BR1460&gt;0)*(ROW(BR20:BR1460)))</f>
        <v>211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211</v>
      </c>
      <c s="22">
        <f t="array" aca="1" ref="BW17" ca="1">MAX((BW20:BW1460&gt;0)*(ROW(BW20:BW1460)))</f>
        <v>211</v>
      </c>
      <c s="22">
        <f t="array" aca="1" ref="BX17" ca="1">MAX((BX20:BX1460&gt;0)*(ROW(BX20:BX1460)))</f>
        <v>211</v>
      </c>
      <c s="22">
        <f t="array" aca="1" ref="BY17" ca="1">MAX((BY20:BY1460&gt;0)*(ROW(BY20:BY1460)))</f>
        <v>211</v>
      </c>
      <c s="22">
        <f t="array" aca="1" ref="BZ17" ca="1">MAX((BZ20:BZ1460&gt;0)*(ROW(BZ20:BZ1460)))</f>
        <v>211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3520</v>
      </c>
      <c s="103">
        <f ca="1">AI7</f>
        <v>0.91578947368421049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2.8999999999999999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27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27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189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2471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27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27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585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27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27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27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27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3056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27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27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27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2.5499999999999998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27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27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2.5166666666666666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27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27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27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27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27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27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27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27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27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27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27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27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27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0.48333333333333334</v>
      </c>
      <c s="27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</v>
      </c>
      <c s="27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0.51666666666666672</v>
      </c>
      <c s="27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0.53333333333333333</v>
      </c>
      <c s="27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0.55000000000000004</v>
      </c>
      <c s="27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0.56666666666666665</v>
      </c>
      <c s="27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0.58333333333333337</v>
      </c>
      <c s="27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0.59999999999999998</v>
      </c>
      <c s="27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0.6166666666666667</v>
      </c>
      <c s="27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0.6333333333333333</v>
      </c>
      <c s="27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0.65000000000000002</v>
      </c>
      <c s="27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0.66666666666666663</v>
      </c>
      <c s="27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0.68333333333333335</v>
      </c>
      <c s="27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0.69999999999999996</v>
      </c>
      <c s="27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0.71666666666666667</v>
      </c>
      <c s="27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0.73333333333333328</v>
      </c>
      <c s="27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0.75</v>
      </c>
      <c s="27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0.76666666666666672</v>
      </c>
      <c s="27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0.78333333333333333</v>
      </c>
      <c s="27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0.80000000000000004</v>
      </c>
      <c s="27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0.81666666666666665</v>
      </c>
      <c s="27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0.83333333333333337</v>
      </c>
      <c s="27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0.84999999999999998</v>
      </c>
      <c s="27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0.8666666666666667</v>
      </c>
      <c s="27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0.8833333333333333</v>
      </c>
      <c s="27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</v>
      </c>
      <c s="27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1.95</v>
      </c>
      <c s="27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</v>
      </c>
      <c s="27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2.1000000000000001</v>
      </c>
      <c s="27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2.1166666666666667</v>
      </c>
      <c s="27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2.1333333333333333</v>
      </c>
      <c s="27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2.1499999999999999</v>
      </c>
      <c s="27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2.1666666666666665</v>
      </c>
      <c s="27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2.1833333333333331</v>
      </c>
      <c s="27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2.2000000000000002</v>
      </c>
      <c s="27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2.2166666666666668</v>
      </c>
      <c s="27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2.2333333333333334</v>
      </c>
      <c s="27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2.25</v>
      </c>
      <c s="27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2.2666666666666666</v>
      </c>
      <c s="27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2.2833333333333332</v>
      </c>
      <c s="27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2.2999999999999998</v>
      </c>
      <c s="27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2.3166666666666664</v>
      </c>
      <c s="27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2.3333333333333335</v>
      </c>
      <c s="27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2.3500000000000001</v>
      </c>
      <c s="27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2.3666666666666667</v>
      </c>
      <c s="27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2.3833333333333333</v>
      </c>
      <c s="27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2.3999999999999999</v>
      </c>
      <c s="27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2.4166666666666665</v>
      </c>
      <c s="27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2.4333333333333336</v>
      </c>
      <c s="27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2.4500000000000002</v>
      </c>
      <c s="27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2.4666666666666668</v>
      </c>
      <c s="27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2.4833333333333334</v>
      </c>
      <c s="27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</v>
      </c>
      <c s="27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2.5166666666666666</v>
      </c>
      <c s="27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2.5333333333333332</v>
      </c>
      <c s="27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2.5499999999999998</v>
      </c>
      <c s="27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2.5666666666666664</v>
      </c>
      <c s="27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2.5833333333333335</v>
      </c>
      <c s="27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2.6000000000000001</v>
      </c>
      <c s="27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2.6166666666666667</v>
      </c>
      <c s="27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2.6333333333333333</v>
      </c>
      <c s="27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2.6499999999999999</v>
      </c>
      <c s="27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2.6666666666666665</v>
      </c>
      <c s="27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2.6833333333333336</v>
      </c>
      <c s="27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2.7000000000000002</v>
      </c>
      <c s="27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2.7166666666666668</v>
      </c>
      <c s="27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2.7333333333333334</v>
      </c>
      <c s="27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2.75</v>
      </c>
      <c s="27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2.7666666666666666</v>
      </c>
      <c s="27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2.7833333333333332</v>
      </c>
      <c s="27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2.7999999999999998</v>
      </c>
      <c s="27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2.8166666666666664</v>
      </c>
      <c s="27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2.8333333333333335</v>
      </c>
      <c s="27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2.8500000000000001</v>
      </c>
      <c s="27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2.8666666666666667</v>
      </c>
      <c s="27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2.8833333333333333</v>
      </c>
      <c s="27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2.8999999999999999</v>
      </c>
      <c s="27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2.9166666666666665</v>
      </c>
      <c s="27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2.9333333333333336</v>
      </c>
      <c s="27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2.9500000000000002</v>
      </c>
      <c s="27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2.9666666666666668</v>
      </c>
      <c s="27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2.9833333333333334</v>
      </c>
      <c s="27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</v>
      </c>
      <c s="27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3.0166666666666666</v>
      </c>
      <c s="27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3.0333333333333332</v>
      </c>
      <c s="27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3.0499999999999998</v>
      </c>
      <c s="27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3.0666666666666669</v>
      </c>
      <c s="27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3.0833333333333335</v>
      </c>
      <c s="27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3.1000000000000001</v>
      </c>
      <c s="27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3.1166666666666667</v>
      </c>
      <c s="27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3.1333333333333333</v>
      </c>
      <c s="27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3.1499999999999999</v>
      </c>
      <c s="27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3.1666666666666665</v>
      </c>
      <c s="27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3.1833333333333331</v>
      </c>
      <c s="27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