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<sst xmlns="http://schemas.openxmlformats.org/spreadsheetml/2006/main" uniqueCount="382">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</sst>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45070.207638888889</v>
      </c>
      <c s="24">
        <f ca="1" t="shared" si="0"/>
        <v>0</v>
      </c>
      <c s="24">
        <f ca="1" t="shared" si="0"/>
        <v>45070.207638888889</v>
      </c>
      <c s="24">
        <f ca="1" t="shared" si="0"/>
        <v>0</v>
      </c>
      <c s="24">
        <f ca="1" t="shared" si="0"/>
        <v>45070.207638888889</v>
      </c>
      <c s="24">
        <f ca="1" t="shared" si="0"/>
        <v>45070.206944444442</v>
      </c>
      <c s="24">
        <f ca="1" t="shared" si="0"/>
        <v>45070.207638888889</v>
      </c>
      <c s="24">
        <f ca="1" t="shared" si="0"/>
        <v>45070.207638888889</v>
      </c>
      <c s="24">
        <f ca="1" t="shared" si="0"/>
        <v>45070.207638888889</v>
      </c>
      <c s="24">
        <f ca="1" t="shared" si="0"/>
        <v>45070.207638888889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1">
        <f>OFFSET($C$1,$C$17-0.01,0)</f>
        <v>45070.207638888889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0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45070.207638888889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0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4.7000000000000002</v>
      </c>
      <c s="34">
        <f t="shared" si="26"/>
        <v>0</v>
      </c>
      <c s="34">
        <f t="shared" si="26"/>
        <v>4.6833333333333336</v>
      </c>
      <c s="34">
        <f t="shared" si="26"/>
        <v>0</v>
      </c>
      <c s="34">
        <f t="shared" si="26"/>
        <v>4.7166666666666668</v>
      </c>
      <c s="34">
        <f t="shared" si="26"/>
        <v>4.6833333333333336</v>
      </c>
      <c s="34">
        <f t="shared" si="26"/>
        <v>4.7166666666666668</v>
      </c>
      <c s="34">
        <f t="shared" si="26"/>
        <v>4.8499999999999996</v>
      </c>
      <c s="34">
        <f t="shared" si="26"/>
        <v>4.7999999999999998</v>
      </c>
      <c s="34">
        <f t="shared" si="26"/>
        <v>4.7999999999999998</v>
      </c>
      <c s="34">
        <f t="shared" si="26"/>
        <v>0</v>
      </c>
      <c s="34">
        <f t="shared" si="26"/>
        <v>4.7833333333333332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4025</v>
      </c>
      <c s="4">
        <f ca="1" t="shared" si="30"/>
        <v>0</v>
      </c>
      <c s="4">
        <f ca="1" t="shared" si="30"/>
        <v>975</v>
      </c>
      <c s="4">
        <f ca="1" t="shared" si="30"/>
        <v>0</v>
      </c>
      <c s="4">
        <f ca="1" t="shared" si="30"/>
        <v>2006</v>
      </c>
      <c s="4">
        <f ca="1" t="shared" si="30"/>
        <v>828</v>
      </c>
      <c s="4">
        <f ca="1" t="shared" si="30"/>
        <v>1311</v>
      </c>
      <c s="4">
        <f ca="1" t="shared" si="30"/>
        <v>1179</v>
      </c>
      <c s="4">
        <f ca="1" t="shared" si="30"/>
        <v>1309</v>
      </c>
      <c s="4">
        <f ca="1" t="shared" si="30"/>
        <v>604</v>
      </c>
      <c s="4">
        <f ca="1" t="shared" si="30"/>
        <v>0</v>
      </c>
      <c s="4">
        <f ca="1" t="shared" si="30"/>
        <v>1607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0</v>
      </c>
      <c s="4">
        <f ca="1" t="shared" si="35"/>
        <v>856.38297872340422</v>
      </c>
      <c s="4">
        <f ca="1" t="shared" si="35"/>
        <v>0</v>
      </c>
      <c s="4">
        <f ca="1" t="shared" si="35"/>
        <v>208.1850533807829</v>
      </c>
      <c s="4">
        <f ca="1" t="shared" si="35"/>
        <v>0</v>
      </c>
      <c s="4">
        <f ca="1" t="shared" si="35"/>
        <v>425.30035335689047</v>
      </c>
      <c s="4">
        <f ca="1" t="shared" si="35"/>
        <v>176.79715302491101</v>
      </c>
      <c s="4">
        <f ca="1" t="shared" si="35"/>
        <v>277.9505300353357</v>
      </c>
      <c s="4">
        <f ca="1" t="shared" si="35"/>
        <v>243.09278350515467</v>
      </c>
      <c s="4">
        <f ca="1" t="shared" si="35"/>
        <v>272.70833333333337</v>
      </c>
      <c s="4">
        <f ca="1" t="shared" si="35"/>
        <v>125.83333333333334</v>
      </c>
      <c s="4">
        <f ca="1" t="shared" si="35"/>
        <v>0</v>
      </c>
      <c s="4">
        <f ca="1" t="shared" si="35"/>
        <v>335.95818815331012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45070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0</v>
      </c>
      <c s="32">
        <f ca="1" t="shared" si="40"/>
        <v>4025</v>
      </c>
      <c s="32">
        <f ca="1" t="shared" si="40"/>
        <v>0</v>
      </c>
      <c s="32">
        <f ca="1" t="shared" si="40"/>
        <v>975</v>
      </c>
      <c s="32">
        <f ca="1" t="shared" si="40"/>
        <v>0</v>
      </c>
      <c s="32">
        <f ca="1" t="shared" si="40"/>
        <v>2006</v>
      </c>
      <c s="32">
        <f ca="1" t="shared" si="40"/>
        <v>828</v>
      </c>
      <c s="32">
        <f ca="1" t="shared" si="40"/>
        <v>1311</v>
      </c>
      <c s="32">
        <f ca="1" t="shared" si="40"/>
        <v>1179</v>
      </c>
      <c s="32">
        <f ca="1" t="shared" si="40"/>
        <v>1309</v>
      </c>
      <c s="32">
        <f ca="1" t="shared" si="40"/>
        <v>604</v>
      </c>
      <c s="32">
        <f ca="1" t="shared" si="40"/>
        <v>0</v>
      </c>
      <c s="32">
        <f ca="1" t="shared" si="40"/>
        <v>1607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17588.199999999997</v>
      </c>
      <c s="29">
        <f ca="1" t="shared" si="45"/>
        <v>-4025</v>
      </c>
      <c s="29">
        <f ca="1" t="shared" si="45"/>
        <v>975.79999999999984</v>
      </c>
      <c s="29">
        <f ca="1" t="shared" si="45"/>
        <v>7354.9999999999982</v>
      </c>
      <c s="29">
        <f ca="1" t="shared" si="45"/>
        <v>3569.9999999999995</v>
      </c>
      <c s="29">
        <f ca="1" t="shared" si="45"/>
        <v>849.99999999999955</v>
      </c>
      <c s="29">
        <f ca="1" t="shared" si="45"/>
        <v>3670.1999999999998</v>
      </c>
      <c s="29">
        <f ca="1" t="shared" si="45"/>
        <v>2734.9999999999995</v>
      </c>
      <c s="29">
        <f ca="1" t="shared" si="45"/>
        <v>3223.9999999999991</v>
      </c>
      <c s="29">
        <f ca="1" t="shared" si="45"/>
        <v>-1309</v>
      </c>
      <c s="29">
        <f ca="1" t="shared" si="45"/>
        <v>-604</v>
      </c>
      <c s="29">
        <f ca="1" t="shared" si="45"/>
        <v>17373.999999999996</v>
      </c>
      <c s="29">
        <f ca="1" t="shared" si="45"/>
        <v>-1607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>
        <f ca="1">IF(BO$17&gt;0,HLOOKUP(OFFSET($BM$1,MAX($BO$17:$BZ$17)-1,0),CX1:DU2,2,FALSE),0)</f>
        <v>0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313</v>
      </c>
      <c s="40">
        <f t="array" ref="G17">MAX((G20:G1460&gt;0)*(ROW(G20:G1460)))</f>
        <v>313</v>
      </c>
      <c s="40">
        <f t="array" ref="H17">MAX((H20:H1460&gt;0)*(ROW(H20:H1460)))</f>
        <v>0</v>
      </c>
      <c s="40">
        <f t="array" ref="I17">MAX((I20:I1460&gt;0)*(ROW(I20:I1460)))</f>
        <v>313</v>
      </c>
      <c s="40">
        <f t="array" ref="J17">MAX((J20:J1460&gt;0)*(ROW(J20:J1460)))</f>
        <v>313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0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</v>
      </c>
      <c s="25">
        <f ca="1" t="shared" si="46"/>
        <v>-5.0333333333333332</v>
      </c>
      <c s="25">
        <f ca="1" t="shared" si="46"/>
        <v>0</v>
      </c>
      <c s="25">
        <f ca="1" t="shared" si="46"/>
        <v>-5.0166666666666666</v>
      </c>
      <c s="25">
        <f ca="1" t="shared" si="46"/>
        <v>0</v>
      </c>
      <c s="25">
        <f ca="1" t="shared" si="46"/>
        <v>-5.0499999999999998</v>
      </c>
      <c s="25">
        <f ca="1" t="shared" si="46"/>
        <v>-5.0166666666666666</v>
      </c>
      <c s="25">
        <f ca="1" t="shared" si="46"/>
        <v>-5.0499999999999998</v>
      </c>
      <c s="25">
        <f ca="1" t="shared" si="46"/>
        <v>-5.1833333333333327</v>
      </c>
      <c s="25">
        <f ca="1" t="shared" si="46"/>
        <v>-5.1333333333333329</v>
      </c>
      <c s="25">
        <f ca="1" t="shared" si="46"/>
        <v>-5.1333333333333329</v>
      </c>
      <c s="25">
        <f ca="1" t="shared" si="46"/>
        <v>0</v>
      </c>
      <c s="25">
        <f ca="1" t="shared" si="46"/>
        <v>-5.1166666666666663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0</v>
      </c>
      <c s="28">
        <f t="array" aca="1" ref="BT17" ca="1">MAX((BT20:BT1460&gt;0)*(ROW(BT20:BT1460)))</f>
        <v>313</v>
      </c>
      <c s="28">
        <f t="array" aca="1" ref="BU17" ca="1">MAX((BU20:BU1460&gt;0)*(ROW(BU20:BU1460)))</f>
        <v>312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4025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975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2006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828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7834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4.7000000000000002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4.6833333333333336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4.7166666666666668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4.6833333333333336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0.38333333333333336</v>
      </c>
      <c s="19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0.40000000000000002</v>
      </c>
      <c s="19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0.41666666666666669</v>
      </c>
      <c s="19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0.43333333333333335</v>
      </c>
      <c s="19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0.45000000000000001</v>
      </c>
      <c s="19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0.46666666666666667</v>
      </c>
      <c s="19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0.48333333333333334</v>
      </c>
      <c s="19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</v>
      </c>
      <c s="19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0.51666666666666672</v>
      </c>
      <c s="19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0.55000000000000004</v>
      </c>
      <c s="19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0.56666666666666665</v>
      </c>
      <c s="19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0.58333333333333337</v>
      </c>
      <c s="19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0.59999999999999998</v>
      </c>
      <c s="19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0.6166666666666667</v>
      </c>
      <c s="19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0.6333333333333333</v>
      </c>
      <c s="19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0.65000000000000002</v>
      </c>
      <c s="19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0.66666666666666663</v>
      </c>
      <c s="19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0.68333333333333335</v>
      </c>
      <c s="19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0.69999999999999996</v>
      </c>
      <c s="19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0.71666666666666667</v>
      </c>
      <c s="19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0.73333333333333328</v>
      </c>
      <c s="19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0.75</v>
      </c>
      <c s="19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0.76666666666666672</v>
      </c>
      <c s="19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0.78333333333333333</v>
      </c>
      <c s="19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0.81666666666666665</v>
      </c>
      <c s="19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0.83333333333333337</v>
      </c>
      <c s="19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0.84999999999999998</v>
      </c>
      <c s="19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0.8666666666666667</v>
      </c>
      <c s="19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0.8833333333333333</v>
      </c>
      <c s="19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0.90000000000000002</v>
      </c>
      <c s="19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0.91666666666666663</v>
      </c>
      <c s="19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9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9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9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9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9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9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9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9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9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9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9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9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9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9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19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19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19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19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19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19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19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19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19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19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19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19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19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19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19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19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19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19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19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19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19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19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19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19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19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19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19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19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19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19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19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19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19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19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19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19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19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19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19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19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19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19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19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19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19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19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1.95</v>
      </c>
      <c s="19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19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19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2</v>
      </c>
      <c s="19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19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19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19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19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19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19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19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19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2.1499999999999999</v>
      </c>
      <c s="19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2.1666666666666665</v>
      </c>
      <c s="19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2.1833333333333331</v>
      </c>
      <c s="19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2.2000000000000002</v>
      </c>
      <c s="19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2.2166666666666668</v>
      </c>
      <c s="19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2.2333333333333334</v>
      </c>
      <c s="19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2.25</v>
      </c>
      <c s="19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2.2666666666666666</v>
      </c>
      <c s="19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2.2833333333333332</v>
      </c>
      <c s="19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2.2999999999999998</v>
      </c>
      <c s="19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2.3166666666666664</v>
      </c>
      <c s="19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2.3333333333333335</v>
      </c>
      <c s="19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2.3500000000000001</v>
      </c>
      <c s="19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2.3666666666666667</v>
      </c>
      <c s="19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2.3833333333333333</v>
      </c>
      <c s="19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2.3999999999999999</v>
      </c>
      <c s="19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2.4166666666666665</v>
      </c>
      <c s="19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2.4333333333333336</v>
      </c>
      <c s="19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2.4500000000000002</v>
      </c>
      <c s="19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2.4666666666666668</v>
      </c>
      <c s="19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2.4833333333333334</v>
      </c>
      <c s="19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2.5</v>
      </c>
      <c s="19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2.5166666666666666</v>
      </c>
      <c s="19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2.5333333333333332</v>
      </c>
      <c s="19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2.5499999999999998</v>
      </c>
      <c s="19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2.5666666666666664</v>
      </c>
      <c s="19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2.5833333333333335</v>
      </c>
      <c s="19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2.6000000000000001</v>
      </c>
      <c s="19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2.6166666666666667</v>
      </c>
      <c s="19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2.6333333333333333</v>
      </c>
      <c s="19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2.6499999999999999</v>
      </c>
      <c s="19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2.6666666666666665</v>
      </c>
      <c s="19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2.6833333333333336</v>
      </c>
      <c s="19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2.7000000000000002</v>
      </c>
      <c s="19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2.7166666666666668</v>
      </c>
      <c s="19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2.7333333333333334</v>
      </c>
      <c s="19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2.7666666666666666</v>
      </c>
      <c s="19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2.7833333333333332</v>
      </c>
      <c s="19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2.7999999999999998</v>
      </c>
      <c s="19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2.8166666666666664</v>
      </c>
      <c s="19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2.8333333333333335</v>
      </c>
      <c s="19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2.8500000000000001</v>
      </c>
      <c s="19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2.8666666666666667</v>
      </c>
      <c s="19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2.8833333333333333</v>
      </c>
      <c s="19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2.8999999999999999</v>
      </c>
      <c s="19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2.9166666666666665</v>
      </c>
      <c s="19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2.9333333333333336</v>
      </c>
      <c s="19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2.9500000000000002</v>
      </c>
      <c s="19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2.9666666666666668</v>
      </c>
      <c s="19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2.9833333333333334</v>
      </c>
      <c s="19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3</v>
      </c>
      <c s="19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3.0166666666666666</v>
      </c>
      <c s="19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3.0333333333333332</v>
      </c>
      <c s="19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3.0499999999999998</v>
      </c>
      <c s="19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3.0666666666666669</v>
      </c>
      <c s="19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3.0833333333333335</v>
      </c>
      <c s="19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3.1000000000000001</v>
      </c>
      <c s="19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3.1166666666666667</v>
      </c>
      <c s="19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3.1333333333333333</v>
      </c>
      <c s="19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3.1499999999999999</v>
      </c>
      <c s="19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3.1666666666666665</v>
      </c>
      <c s="19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3.1833333333333331</v>
      </c>
      <c s="19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3.2000000000000002</v>
      </c>
      <c s="19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3.2166666666666668</v>
      </c>
      <c s="19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3.2333333333333334</v>
      </c>
      <c s="19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3.25</v>
      </c>
      <c s="19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3.2666666666666666</v>
      </c>
      <c s="19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3.2833333333333332</v>
      </c>
      <c s="19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3.2999999999999998</v>
      </c>
      <c s="19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3.3166666666666664</v>
      </c>
      <c s="19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3.3333333333333335</v>
      </c>
      <c s="19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3.3500000000000001</v>
      </c>
      <c s="19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3.3666666666666667</v>
      </c>
      <c s="19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3.3833333333333333</v>
      </c>
      <c s="19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3.3999999999999999</v>
      </c>
      <c s="19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3.4166666666666665</v>
      </c>
      <c s="19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3.4333333333333336</v>
      </c>
      <c s="19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3.4500000000000002</v>
      </c>
      <c s="19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3.4666666666666668</v>
      </c>
      <c s="19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3.4833333333333334</v>
      </c>
      <c s="19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3.5</v>
      </c>
      <c s="19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3.5166666666666666</v>
      </c>
      <c s="19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3.5333333333333332</v>
      </c>
      <c s="19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3.5499999999999998</v>
      </c>
      <c s="19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3.5666666666666664</v>
      </c>
      <c s="19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3.5833333333333335</v>
      </c>
      <c s="19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3.6000000000000001</v>
      </c>
      <c s="19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3.6166666666666667</v>
      </c>
      <c s="19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3.6333333333333333</v>
      </c>
      <c s="19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3.6499999999999999</v>
      </c>
      <c s="19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3.6666666666666665</v>
      </c>
      <c s="19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3.6833333333333336</v>
      </c>
      <c s="19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3.7000000000000002</v>
      </c>
      <c s="19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3.7166666666666668</v>
      </c>
      <c s="19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3.7333333333333334</v>
      </c>
      <c s="19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3.75</v>
      </c>
      <c s="19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3.7666666666666666</v>
      </c>
      <c s="19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3.7833333333333332</v>
      </c>
      <c s="19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3.7999999999999998</v>
      </c>
      <c s="19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3.8166666666666664</v>
      </c>
      <c s="19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3.8333333333333335</v>
      </c>
      <c s="19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3.8500000000000001</v>
      </c>
      <c s="19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3.8666666666666667</v>
      </c>
      <c s="19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3.8833333333333333</v>
      </c>
      <c s="19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3.8999999999999999</v>
      </c>
      <c s="19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3.9166666666666665</v>
      </c>
      <c s="19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3.9333333333333336</v>
      </c>
      <c s="19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3.9500000000000002</v>
      </c>
      <c s="19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3.9666666666666668</v>
      </c>
      <c s="19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3.9833333333333334</v>
      </c>
      <c s="19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4</v>
      </c>
      <c s="19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4.0166666666666666</v>
      </c>
      <c s="19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4.0333333333333332</v>
      </c>
      <c s="19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4.0499999999999998</v>
      </c>
      <c s="19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4.0666666666666664</v>
      </c>
      <c s="19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4.083333333333333</v>
      </c>
      <c s="19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4.1333333333333337</v>
      </c>
      <c s="19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4.1500000000000004</v>
      </c>
      <c s="19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4.166666666666667</v>
      </c>
      <c s="19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4.1833333333333336</v>
      </c>
      <c s="19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4.2000000000000002</v>
      </c>
      <c s="19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4.2166666666666668</v>
      </c>
      <c s="19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4.2333333333333334</v>
      </c>
      <c s="19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4.25</v>
      </c>
      <c s="19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4.2666666666666666</v>
      </c>
      <c s="19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4.2833333333333332</v>
      </c>
      <c s="19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4.2999999999999998</v>
      </c>
      <c s="19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4.3166666666666664</v>
      </c>
      <c s="19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4.333333333333333</v>
      </c>
      <c s="19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19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4.3666666666666663</v>
      </c>
      <c s="19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4.3833333333333337</v>
      </c>
      <c s="19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4.4000000000000004</v>
      </c>
      <c s="19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4.416666666666667</v>
      </c>
      <c s="19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4.4333333333333336</v>
      </c>
      <c s="19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4.4500000000000002</v>
      </c>
      <c s="19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4.4666666666666668</v>
      </c>
      <c s="19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4.4833333333333334</v>
      </c>
      <c s="19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4.5</v>
      </c>
      <c s="19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4.5166666666666666</v>
      </c>
      <c s="19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4.5333333333333332</v>
      </c>
      <c s="19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4.5499999999999998</v>
      </c>
      <c s="19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4.5666666666666664</v>
      </c>
      <c s="19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4.583333333333333</v>
      </c>
      <c s="19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4.5999999999999996</v>
      </c>
      <c s="19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4.6166666666666671</v>
      </c>
      <c s="19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4.6333333333333329</v>
      </c>
      <c s="19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4.6500000000000004</v>
      </c>
      <c s="19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4.666666666666667</v>
      </c>
      <c s="19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4.6833333333333336</v>
      </c>
      <c s="19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4.7000000000000002</v>
      </c>
      <c s="19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4.7166666666666668</v>
      </c>
      <c s="19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4.7333333333333334</v>
      </c>
      <c s="19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4.75</v>
      </c>
      <c s="19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4.7666666666666666</v>
      </c>
      <c s="19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4.7833333333333332</v>
      </c>
      <c s="19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4.7999999999999998</v>
      </c>
      <c s="19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4.8166666666666664</v>
      </c>
      <c s="19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4.833333333333333</v>
      </c>
      <c s="19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4.8499999999999996</v>
      </c>
      <c s="19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4.8666666666666671</v>
      </c>
      <c s="19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4.8833333333333329</v>
      </c>
      <c s="19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4.9000000000000004</v>
      </c>
      <c s="19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4.916666666666667</v>
      </c>
      <c s="19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4.9333333333333336</v>
      </c>
      <c s="19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4.9500000000000002</v>
      </c>
      <c s="19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4.9666666666666668</v>
      </c>
      <c s="19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4.9833333333333334</v>
      </c>
      <c s="19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