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<sst xmlns="http://schemas.openxmlformats.org/spreadsheetml/2006/main" uniqueCount="382">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</sst>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45069.086111111108</v>
      </c>
      <c s="22">
        <f ca="1" t="shared" si="0"/>
        <v>45069.086111111108</v>
      </c>
      <c s="22">
        <f ca="1" t="shared" si="0"/>
        <v>0</v>
      </c>
      <c s="22">
        <f ca="1" t="shared" si="0"/>
        <v>45069.086111111108</v>
      </c>
      <c s="22">
        <f ca="1" t="shared" si="0"/>
        <v>0</v>
      </c>
      <c s="22">
        <f ca="1" t="shared" si="0"/>
        <v>45069.086111111108</v>
      </c>
      <c s="22">
        <f ca="1" t="shared" si="0"/>
        <v>45069.086111111108</v>
      </c>
      <c s="22">
        <f ca="1" t="shared" si="0"/>
        <v>45069.086111111108</v>
      </c>
      <c s="22">
        <f ca="1" t="shared" si="0"/>
        <v>45069.086111111108</v>
      </c>
      <c s="22">
        <f ca="1" t="shared" si="0"/>
        <v>45069.086111111108</v>
      </c>
      <c s="22">
        <f ca="1" t="shared" si="0"/>
        <v>45069.086111111108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42">
        <f>OFFSET($C$1,$C$17-0.01,0)</f>
        <v>45069.086111111108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-0.016666666666666666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21</v>
      </c>
      <c s="134">
        <f ca="1">BO17</f>
        <v>141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45069.086111111108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141</v>
      </c>
      <c s="12">
        <f ca="1" t="shared" si="23" ref="BP5:CQ5">IF(BP17=0,BP16,E17)</f>
        <v>141</v>
      </c>
      <c s="12">
        <f ca="1" t="shared" si="23"/>
        <v>20</v>
      </c>
      <c s="12">
        <f ca="1" t="shared" si="23"/>
        <v>141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1.9666666666666666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0.98333333333333328</v>
      </c>
      <c s="24">
        <f ca="1" t="shared" si="28"/>
        <v>1.0083333333333333</v>
      </c>
      <c s="24">
        <f ca="1" t="shared" si="28"/>
        <v>0</v>
      </c>
      <c s="24">
        <f ca="1" t="shared" si="28"/>
        <v>1.0083333333333333</v>
      </c>
      <c s="24">
        <f ca="1" t="shared" si="28"/>
        <v>0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0</v>
      </c>
      <c s="24">
        <f ca="1" t="shared" si="28"/>
        <v>1.0083333333333333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2681</v>
      </c>
      <c s="4">
        <f ca="1" t="shared" si="30"/>
        <v>1969</v>
      </c>
      <c s="4">
        <f ca="1" t="shared" si="30"/>
        <v>0</v>
      </c>
      <c s="4">
        <f ca="1" t="shared" si="30"/>
        <v>378</v>
      </c>
      <c s="4">
        <f ca="1" t="shared" si="30"/>
        <v>0</v>
      </c>
      <c s="4">
        <f ca="1" t="shared" si="30"/>
        <v>999</v>
      </c>
      <c s="4">
        <f ca="1" t="shared" si="30"/>
        <v>466</v>
      </c>
      <c s="4">
        <f ca="1" t="shared" si="30"/>
        <v>611</v>
      </c>
      <c s="4">
        <f ca="1" t="shared" si="30"/>
        <v>532</v>
      </c>
      <c s="4">
        <f ca="1" t="shared" si="30"/>
        <v>582</v>
      </c>
      <c s="4">
        <f ca="1" t="shared" si="30"/>
        <v>270</v>
      </c>
      <c s="4">
        <f ca="1" t="shared" si="30"/>
        <v>0</v>
      </c>
      <c s="4">
        <f ca="1" t="shared" si="30"/>
        <v>706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1340.5</v>
      </c>
      <c s="15">
        <f ca="1" t="shared" si="34"/>
        <v>984.5</v>
      </c>
      <c s="15">
        <f ca="1" t="shared" si="34"/>
        <v>0</v>
      </c>
      <c s="15">
        <f ca="1" t="shared" si="34"/>
        <v>189</v>
      </c>
      <c s="15">
        <f ca="1" t="shared" si="34"/>
        <v>0</v>
      </c>
      <c s="15">
        <f ca="1" t="shared" si="34"/>
        <v>499.5</v>
      </c>
      <c s="15">
        <f ca="1" t="shared" si="34"/>
        <v>233</v>
      </c>
      <c s="15">
        <f ca="1" t="shared" si="34"/>
        <v>305.5</v>
      </c>
      <c s="15">
        <f ca="1" t="shared" si="34"/>
        <v>266</v>
      </c>
      <c s="15">
        <f ca="1" t="shared" si="34"/>
        <v>291</v>
      </c>
      <c s="15">
        <f ca="1" t="shared" si="34"/>
        <v>135</v>
      </c>
      <c s="15">
        <f ca="1" t="shared" si="34"/>
        <v>0</v>
      </c>
      <c s="15">
        <f ca="1" t="shared" si="34"/>
        <v>353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1363.2203389830509</v>
      </c>
      <c s="4">
        <f ca="1" t="shared" si="35"/>
        <v>976.36363636363637</v>
      </c>
      <c s="4">
        <f ca="1" t="shared" si="35"/>
        <v>0</v>
      </c>
      <c s="4">
        <f ca="1" t="shared" si="35"/>
        <v>187.43801652892563</v>
      </c>
      <c s="4">
        <f ca="1" t="shared" si="35"/>
        <v>0</v>
      </c>
      <c s="4">
        <f ca="1" t="shared" si="35"/>
        <v>495.37190082644628</v>
      </c>
      <c s="4">
        <f ca="1" t="shared" si="35"/>
        <v>231.07438016528926</v>
      </c>
      <c s="4">
        <f ca="1" t="shared" si="35"/>
        <v>302.97520661157023</v>
      </c>
      <c s="4">
        <f ca="1" t="shared" si="35"/>
        <v>263.801652892562</v>
      </c>
      <c s="4">
        <f ca="1" t="shared" si="35"/>
        <v>288.59504132231405</v>
      </c>
      <c s="4">
        <f ca="1" t="shared" si="35"/>
        <v>133.88429752066116</v>
      </c>
      <c s="4">
        <f ca="1" t="shared" si="35"/>
        <v>0</v>
      </c>
      <c s="4">
        <f ca="1" t="shared" si="35"/>
        <v>350.08264462809916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45069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2681</v>
      </c>
      <c s="19">
        <f ca="1" t="shared" si="40"/>
        <v>1969</v>
      </c>
      <c s="19">
        <f ca="1" t="shared" si="40"/>
        <v>0</v>
      </c>
      <c s="19">
        <f ca="1" t="shared" si="40"/>
        <v>378</v>
      </c>
      <c s="19">
        <f ca="1" t="shared" si="40"/>
        <v>0</v>
      </c>
      <c s="19">
        <f ca="1" t="shared" si="40"/>
        <v>999</v>
      </c>
      <c s="19">
        <f ca="1" t="shared" si="40"/>
        <v>466</v>
      </c>
      <c s="19">
        <f ca="1" t="shared" si="40"/>
        <v>611</v>
      </c>
      <c s="19">
        <f ca="1" t="shared" si="40"/>
        <v>532</v>
      </c>
      <c s="19">
        <f ca="1" t="shared" si="40"/>
        <v>582</v>
      </c>
      <c s="19">
        <f ca="1" t="shared" si="40"/>
        <v>270</v>
      </c>
      <c s="19">
        <f ca="1" t="shared" si="40"/>
        <v>0</v>
      </c>
      <c s="19">
        <f ca="1" t="shared" si="40"/>
        <v>706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14907.199999999997</v>
      </c>
      <c s="26">
        <f ca="1" t="shared" si="45"/>
        <v>-1969</v>
      </c>
      <c s="26">
        <f ca="1" t="shared" si="45"/>
        <v>975.79999999999984</v>
      </c>
      <c s="26">
        <f ca="1" t="shared" si="45"/>
        <v>7951.9999999999982</v>
      </c>
      <c s="26">
        <f ca="1" t="shared" si="45"/>
        <v>3569.9999999999995</v>
      </c>
      <c s="26">
        <f ca="1" t="shared" si="45"/>
        <v>1856.9999999999995</v>
      </c>
      <c s="26">
        <f ca="1" t="shared" si="45"/>
        <v>4032.1999999999998</v>
      </c>
      <c s="26">
        <f ca="1" t="shared" si="45"/>
        <v>3434.9999999999995</v>
      </c>
      <c s="26">
        <f ca="1" t="shared" si="45"/>
        <v>3870.9999999999991</v>
      </c>
      <c s="26">
        <f ca="1" t="shared" si="45"/>
        <v>-582</v>
      </c>
      <c s="26">
        <f ca="1" t="shared" si="45"/>
        <v>-270</v>
      </c>
      <c s="26">
        <f ca="1" t="shared" si="45"/>
        <v>17373.999999999996</v>
      </c>
      <c s="26">
        <f ca="1" t="shared" si="45"/>
        <v>-706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 t="str">
        <f ca="1">IF(BO$17&gt;0,HLOOKUP(OFFSET($BM$1,MAX($BO$17:$BZ$17)-1,0),CX1:DU2,2,FALSE),0)</f>
        <v>2a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27801.566579634458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141</v>
      </c>
      <c s="36">
        <f t="array" ref="G17">MAX((G20:G1460&gt;0)*(ROW(G20:G1460)))</f>
        <v>141</v>
      </c>
      <c s="36">
        <f t="array" ref="H17">MAX((H20:H1460&gt;0)*(ROW(H20:H1460)))</f>
        <v>141</v>
      </c>
      <c s="36">
        <f t="array" ref="I17">MAX((I20:I1460&gt;0)*(ROW(I20:I1460)))</f>
        <v>141</v>
      </c>
      <c s="36">
        <f t="array" ref="J17">MAX((J20:J1460&gt;0)*(ROW(J20:J1460)))</f>
        <v>141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141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0.033333333333333437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141</v>
      </c>
      <c s="33">
        <f t="array" aca="1" ref="BP17" ca="1">MAX((BP20:BP1460&gt;0)*(ROW(BP20:BP1460)))</f>
        <v>141</v>
      </c>
      <c s="33">
        <f t="array" aca="1" ref="BQ17" ca="1">MAX((BQ20:BQ1460&gt;0)*(ROW(BQ20:BQ1460)))</f>
        <v>0</v>
      </c>
      <c s="33">
        <f t="array" aca="1" ref="BR17" ca="1">MAX((BR20:BR1460&gt;0)*(ROW(BR20:BR1460)))</f>
        <v>141</v>
      </c>
      <c s="33">
        <f t="array" aca="1" ref="BS17" ca="1">MAX((BS20:BS1460&gt;0)*(ROW(BS20:BS1460)))</f>
        <v>0</v>
      </c>
      <c s="33">
        <f t="array" aca="1" ref="BT17" ca="1">MAX((BT20:BT1460&gt;0)*(ROW(BT20:BT1460)))</f>
        <v>141</v>
      </c>
      <c s="33">
        <f t="array" aca="1" ref="BU17" ca="1">MAX((BU20:BU1460&gt;0)*(ROW(BU20:BU1460)))</f>
        <v>141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141</v>
      </c>
      <c s="33">
        <f t="array" aca="1" ref="BX17" ca="1">MAX((BX20:BX1460&gt;0)*(ROW(BX20:BX1460)))</f>
        <v>141</v>
      </c>
      <c s="33">
        <f t="array" aca="1" ref="BY17" ca="1">MAX((BY20:BY1460&gt;0)*(ROW(BY20:BY1460)))</f>
        <v>141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2681</v>
      </c>
      <c s="106">
        <f ca="1">AI7</f>
        <v>0.98333333333333328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1.9666666666666666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30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30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1969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30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30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378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30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30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999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30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18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466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30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3812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30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30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30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2.0166666666666666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30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30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2.0166666666666666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30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30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2.0166666666666666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30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2.0166666666666666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30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30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30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30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30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30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30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30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30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30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0.48333333333333334</v>
      </c>
      <c s="30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</v>
      </c>
      <c s="30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0.51666666666666672</v>
      </c>
      <c s="30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0.53333333333333333</v>
      </c>
      <c s="30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0.55000000000000004</v>
      </c>
      <c s="30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0.56666666666666665</v>
      </c>
      <c s="30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0.58333333333333337</v>
      </c>
      <c s="30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0.59999999999999998</v>
      </c>
      <c s="30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0.6166666666666667</v>
      </c>
      <c s="30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0.6333333333333333</v>
      </c>
      <c s="30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0.65000000000000002</v>
      </c>
      <c s="30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0.66666666666666663</v>
      </c>
      <c s="30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0.68333333333333335</v>
      </c>
      <c s="30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0.69999999999999996</v>
      </c>
      <c s="30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0.71666666666666667</v>
      </c>
      <c s="30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0.73333333333333328</v>
      </c>
      <c s="30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0.75</v>
      </c>
      <c s="30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0.76666666666666672</v>
      </c>
      <c s="30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0.78333333333333333</v>
      </c>
      <c s="30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0.80000000000000004</v>
      </c>
      <c s="30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0.83333333333333337</v>
      </c>
      <c s="30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0.84999999999999998</v>
      </c>
      <c s="30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0.8666666666666667</v>
      </c>
      <c s="30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0.8833333333333333</v>
      </c>
      <c s="30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0.90000000000000002</v>
      </c>
      <c s="30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30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30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30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30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30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30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30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30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30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30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30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30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30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30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30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30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30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30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30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30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30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30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30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30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30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30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30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30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30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30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30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30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30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30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30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30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30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30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30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30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30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30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30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30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30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30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30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30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30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30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30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30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30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30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30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30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30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30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30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30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1.95</v>
      </c>
      <c s="30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30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30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2</v>
      </c>
      <c s="30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30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30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30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30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