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<sst xmlns="http://schemas.openxmlformats.org/spreadsheetml/2006/main" uniqueCount="382">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</sst>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45058.170138888891</v>
      </c>
      <c s="30">
        <f ca="1" t="shared" si="0"/>
        <v>45058.166666666664</v>
      </c>
      <c s="30">
        <f ca="1" t="shared" si="0"/>
        <v>0</v>
      </c>
      <c s="30">
        <f ca="1" t="shared" si="0"/>
        <v>45058.166666666664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45058.167361111111</v>
      </c>
      <c s="30">
        <f ca="1" t="shared" si="0"/>
        <v>45058.170138888891</v>
      </c>
      <c s="30">
        <f ca="1" t="shared" si="0"/>
        <v>45058.170138888891</v>
      </c>
      <c s="30">
        <f ca="1" t="shared" si="0"/>
        <v>45058.169444444444</v>
      </c>
      <c s="30">
        <f ca="1" t="shared" si="0"/>
        <v>45058.167361111111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1">
        <f>OFFSET($C$1,$C$17-0.01,0)</f>
        <v>45058.170138888891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-0.016666666666666666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21</v>
      </c>
      <c s="123">
        <f ca="1">BO17</f>
        <v>265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45058.170138888891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4.0666666666666664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265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3.7166666666666668</v>
      </c>
      <c s="20">
        <f t="shared" si="26"/>
        <v>3.3666666666666667</v>
      </c>
      <c s="20">
        <f t="shared" si="26"/>
        <v>0</v>
      </c>
      <c s="20">
        <f t="shared" si="26"/>
        <v>3.3333333333333335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3.4166666666666665</v>
      </c>
      <c s="20">
        <f t="shared" si="26"/>
        <v>4.083333333333333</v>
      </c>
      <c s="20">
        <f t="shared" si="26"/>
        <v>4.083333333333333</v>
      </c>
      <c s="20">
        <f t="shared" si="26"/>
        <v>3.6000000000000001</v>
      </c>
      <c s="20">
        <f t="shared" si="26"/>
        <v>3.3166666666666669</v>
      </c>
      <c s="20">
        <f t="shared" si="26"/>
        <v>3.5499999999999998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0.91393442622950827</v>
      </c>
      <c s="28">
        <f ca="1" t="shared" si="28"/>
        <v>0.82786885245901642</v>
      </c>
      <c s="28">
        <f ca="1" t="shared" si="28"/>
        <v>0</v>
      </c>
      <c s="28">
        <f ca="1" t="shared" si="28"/>
        <v>0.81967213114754112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0.8401639344262295</v>
      </c>
      <c s="28">
        <f ca="1" t="shared" si="28"/>
        <v>1.0040983606557377</v>
      </c>
      <c s="28">
        <f ca="1" t="shared" si="28"/>
        <v>1.0040983606557377</v>
      </c>
      <c s="28">
        <f ca="1" t="shared" si="28"/>
        <v>0.88524590163934436</v>
      </c>
      <c s="28">
        <f ca="1" t="shared" si="28"/>
        <v>0.81557377049180335</v>
      </c>
      <c s="28">
        <f ca="1" t="shared" si="28"/>
        <v>0.87295081967213117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s="14">
        <f ca="1" t="shared" si="29"/>
        <v>245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4536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1218</v>
      </c>
      <c s="5">
        <f ca="1" t="shared" si="30"/>
        <v>1373</v>
      </c>
      <c s="5">
        <f ca="1" t="shared" si="30"/>
        <v>316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1115.4098360655739</v>
      </c>
      <c s="22">
        <f ca="1" t="shared" si="34"/>
        <v>793.03278688524597</v>
      </c>
      <c s="22">
        <f ca="1" t="shared" si="34"/>
        <v>0</v>
      </c>
      <c s="22">
        <f ca="1" t="shared" si="34"/>
        <v>183.9344262295082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360.73770491803282</v>
      </c>
      <c s="22">
        <f ca="1" t="shared" si="34"/>
        <v>299.50819672131149</v>
      </c>
      <c s="22">
        <f ca="1" t="shared" si="34"/>
        <v>337.62295081967216</v>
      </c>
      <c s="22">
        <f ca="1" t="shared" si="34"/>
        <v>77.704918032786892</v>
      </c>
      <c s="22">
        <f ca="1" t="shared" si="34"/>
        <v>93.688524590163937</v>
      </c>
      <c s="22">
        <f ca="1" t="shared" si="34"/>
        <v>255.24590163934428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1220.4484304932735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298.28571428571433</v>
      </c>
      <c s="5">
        <f ca="1" t="shared" si="35"/>
        <v>336.24489795918367</v>
      </c>
      <c s="5">
        <f ca="1" t="shared" si="35"/>
        <v>87.777777777777771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45058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4536</v>
      </c>
      <c s="34">
        <f ca="1" t="shared" si="40"/>
        <v>3225</v>
      </c>
      <c s="34">
        <f ca="1" t="shared" si="40"/>
        <v>0</v>
      </c>
      <c s="34">
        <f ca="1" t="shared" si="40"/>
        <v>748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1467</v>
      </c>
      <c s="34">
        <f ca="1" t="shared" si="40"/>
        <v>1218</v>
      </c>
      <c s="34">
        <f ca="1" t="shared" si="40"/>
        <v>1373</v>
      </c>
      <c s="34">
        <f ca="1" t="shared" si="40"/>
        <v>316</v>
      </c>
      <c s="34">
        <f ca="1" t="shared" si="40"/>
        <v>381</v>
      </c>
      <c s="34">
        <f ca="1" t="shared" si="40"/>
        <v>1038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13052.199999999997</v>
      </c>
      <c s="27">
        <f ca="1" t="shared" si="45"/>
        <v>-3225</v>
      </c>
      <c s="27">
        <f ca="1" t="shared" si="45"/>
        <v>975.79999999999984</v>
      </c>
      <c s="27">
        <f ca="1" t="shared" si="45"/>
        <v>7581.9999999999982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2578.9999999999995</v>
      </c>
      <c s="27">
        <f ca="1" t="shared" si="45"/>
        <v>3184.9999999999991</v>
      </c>
      <c s="27">
        <f ca="1" t="shared" si="45"/>
        <v>-1373</v>
      </c>
      <c s="27">
        <f ca="1" t="shared" si="45"/>
        <v>-316</v>
      </c>
      <c s="27">
        <f ca="1" t="shared" si="45"/>
        <v>16992.999999999996</v>
      </c>
      <c s="27">
        <f ca="1" t="shared" si="45"/>
        <v>-1038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 t="str">
        <f ca="1">IF(BO$17&gt;0,HLOOKUP(OFFSET($BM$1,MAX($BO$17:$BZ$17)-1,0),CX1:DU2,2,FALSE),0)</f>
        <v>4a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29254.269547325093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0</v>
      </c>
      <c s="36">
        <f t="array" ref="G17">MAX((G20:G1460&gt;0)*(ROW(G20:G1460)))</f>
        <v>265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0.34999999999999964</v>
      </c>
      <c s="26">
        <f ca="1" t="shared" si="46"/>
        <v>0.69999999999999973</v>
      </c>
      <c s="26">
        <f ca="1" t="shared" si="46"/>
        <v>0</v>
      </c>
      <c s="26">
        <f ca="1" t="shared" si="46"/>
        <v>0.73333333333333295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0.64999999999999991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0.46666666666666634</v>
      </c>
      <c s="26">
        <f ca="1" t="shared" si="46"/>
        <v>0.74999999999999956</v>
      </c>
      <c s="26">
        <f ca="1" t="shared" si="46"/>
        <v>0.51666666666666661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265</v>
      </c>
      <c s="21">
        <f t="array" aca="1" ref="BP17" ca="1">MAX((BP20:BP1460&gt;0)*(ROW(BP20:BP1460)))</f>
        <v>260</v>
      </c>
      <c s="21">
        <f t="array" aca="1" ref="BQ17" ca="1">MAX((BQ20:BQ1460&gt;0)*(ROW(BQ20:BQ1460)))</f>
        <v>0</v>
      </c>
      <c s="21">
        <f t="array" aca="1" ref="BR17" ca="1">MAX((BR20:BR1460&gt;0)*(ROW(BR20:BR1460)))</f>
        <v>260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261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264</v>
      </c>
      <c s="21">
        <f t="array" aca="1" ref="BZ17" ca="1">MAX((BZ20:BZ1460&gt;0)*(ROW(BZ20:BZ1460)))</f>
        <v>261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4536</v>
      </c>
      <c s="113">
        <f ca="1">AI7</f>
        <v>0.91393442622950827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3.7166666666666668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3225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748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3973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3.3666666666666667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3.3333333333333335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0.53333333333333333</v>
      </c>
      <c s="14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0.55000000000000004</v>
      </c>
      <c s="14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0.56666666666666665</v>
      </c>
      <c s="14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0.58333333333333337</v>
      </c>
      <c s="14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0.59999999999999998</v>
      </c>
      <c s="14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0.6166666666666667</v>
      </c>
      <c s="14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0.6333333333333333</v>
      </c>
      <c s="14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0.65000000000000002</v>
      </c>
      <c s="14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0.66666666666666663</v>
      </c>
      <c s="14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0.68333333333333335</v>
      </c>
      <c s="14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0.69999999999999996</v>
      </c>
      <c s="14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0.71666666666666667</v>
      </c>
      <c s="14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0.73333333333333328</v>
      </c>
      <c s="14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0.75</v>
      </c>
      <c s="14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0.76666666666666672</v>
      </c>
      <c s="14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0.78333333333333333</v>
      </c>
      <c s="14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0.80000000000000004</v>
      </c>
      <c s="14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0.81666666666666665</v>
      </c>
      <c s="14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0.83333333333333337</v>
      </c>
      <c s="14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0.84999999999999998</v>
      </c>
      <c s="14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0.8666666666666667</v>
      </c>
      <c s="14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0.8833333333333333</v>
      </c>
      <c s="14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14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14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14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14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14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14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14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14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14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14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14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14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14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14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14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14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14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14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14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14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14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14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14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14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14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14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14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14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14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14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14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14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14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14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14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14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14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14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14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14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14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14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14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14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14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14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14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14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14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14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14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14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14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14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</v>
      </c>
      <c s="14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14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14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14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14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14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14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14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14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1.95</v>
      </c>
      <c s="14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14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14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</v>
      </c>
      <c s="14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14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14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14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14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14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2.1000000000000001</v>
      </c>
      <c s="14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2.1166666666666667</v>
      </c>
      <c s="14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2.1333333333333333</v>
      </c>
      <c s="14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2.1499999999999999</v>
      </c>
      <c s="14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2.1666666666666665</v>
      </c>
      <c s="14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2.1833333333333331</v>
      </c>
      <c s="14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2.2000000000000002</v>
      </c>
      <c s="14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2.2166666666666668</v>
      </c>
      <c s="14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2.2333333333333334</v>
      </c>
      <c s="14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2.25</v>
      </c>
      <c s="14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2.2666666666666666</v>
      </c>
      <c s="14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2.2833333333333332</v>
      </c>
      <c s="14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2.2999999999999998</v>
      </c>
      <c s="14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2.3166666666666664</v>
      </c>
      <c s="14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2.3333333333333335</v>
      </c>
      <c s="14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2.3500000000000001</v>
      </c>
      <c s="14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2.3666666666666667</v>
      </c>
      <c s="14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2.3833333333333333</v>
      </c>
      <c s="14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2.3999999999999999</v>
      </c>
      <c s="14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2.4166666666666665</v>
      </c>
      <c s="14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2.4333333333333336</v>
      </c>
      <c s="14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2.4500000000000002</v>
      </c>
      <c s="14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2.4666666666666668</v>
      </c>
      <c s="14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2.4833333333333334</v>
      </c>
      <c s="14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</v>
      </c>
      <c s="14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2.5166666666666666</v>
      </c>
      <c s="14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2.5333333333333332</v>
      </c>
      <c s="14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2.5499999999999998</v>
      </c>
      <c s="14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2.5666666666666664</v>
      </c>
      <c s="14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2.5833333333333335</v>
      </c>
      <c s="14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2.6000000000000001</v>
      </c>
      <c s="14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2.6166666666666667</v>
      </c>
      <c s="14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2.6333333333333333</v>
      </c>
      <c s="14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2.6499999999999999</v>
      </c>
      <c s="14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2.6666666666666665</v>
      </c>
      <c s="14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2.6833333333333336</v>
      </c>
      <c s="14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2.7000000000000002</v>
      </c>
      <c s="14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2.7166666666666668</v>
      </c>
      <c s="14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2.7333333333333334</v>
      </c>
      <c s="14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2.75</v>
      </c>
      <c s="14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2.7666666666666666</v>
      </c>
      <c s="14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2.7833333333333332</v>
      </c>
      <c s="14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2.7999999999999998</v>
      </c>
      <c s="14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2.8166666666666664</v>
      </c>
      <c s="14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2.8333333333333335</v>
      </c>
      <c s="14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2.8500000000000001</v>
      </c>
      <c s="14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2.8666666666666667</v>
      </c>
      <c s="14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2.8833333333333333</v>
      </c>
      <c s="14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2.8999999999999999</v>
      </c>
      <c s="14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2.9166666666666665</v>
      </c>
      <c s="14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2.9333333333333336</v>
      </c>
      <c s="14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2.9500000000000002</v>
      </c>
      <c s="14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2.9666666666666668</v>
      </c>
      <c s="14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2.9833333333333334</v>
      </c>
      <c s="14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</v>
      </c>
      <c s="14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3.0166666666666666</v>
      </c>
      <c s="14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3.0333333333333332</v>
      </c>
      <c s="14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3.0499999999999998</v>
      </c>
      <c s="14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3.0666666666666669</v>
      </c>
      <c s="14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3.0833333333333335</v>
      </c>
      <c s="14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3.1000000000000001</v>
      </c>
      <c s="14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3.1166666666666667</v>
      </c>
      <c s="14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3.1333333333333333</v>
      </c>
      <c s="14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3.1499999999999999</v>
      </c>
      <c s="14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3.1666666666666665</v>
      </c>
      <c s="14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3.1833333333333331</v>
      </c>
      <c s="14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3.2000000000000002</v>
      </c>
      <c s="14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3.2166666666666668</v>
      </c>
      <c s="14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3.2333333333333334</v>
      </c>
      <c s="14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3.25</v>
      </c>
      <c s="14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3.2666666666666666</v>
      </c>
      <c s="14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3.2833333333333332</v>
      </c>
      <c s="14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3.2999999999999998</v>
      </c>
      <c s="14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3.3166666666666664</v>
      </c>
      <c s="14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3.3333333333333335</v>
      </c>
      <c s="14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3.3500000000000001</v>
      </c>
      <c s="14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3.3666666666666667</v>
      </c>
      <c s="14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3.3833333333333333</v>
      </c>
      <c s="14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3.3999999999999999</v>
      </c>
      <c s="14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3.4166666666666665</v>
      </c>
      <c s="14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3.4333333333333336</v>
      </c>
      <c s="14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3.4500000000000002</v>
      </c>
      <c s="14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3.4666666666666668</v>
      </c>
      <c s="14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3.4833333333333334</v>
      </c>
      <c s="14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</v>
      </c>
      <c s="14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3.5166666666666666</v>
      </c>
      <c s="14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3.5333333333333332</v>
      </c>
      <c s="14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3.5499999999999998</v>
      </c>
      <c s="14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3.5666666666666664</v>
      </c>
      <c s="14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3.5833333333333335</v>
      </c>
      <c s="14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3.6000000000000001</v>
      </c>
      <c s="14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3.6166666666666667</v>
      </c>
      <c s="14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3.6333333333333333</v>
      </c>
      <c s="14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3.6499999999999999</v>
      </c>
      <c s="14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3.6666666666666665</v>
      </c>
      <c s="14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3.6833333333333336</v>
      </c>
      <c s="14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3.7000000000000002</v>
      </c>
      <c s="14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3.7166666666666668</v>
      </c>
      <c s="14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3.7333333333333334</v>
      </c>
      <c s="14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3.75</v>
      </c>
      <c s="14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3.7666666666666666</v>
      </c>
      <c s="14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3.7833333333333332</v>
      </c>
      <c s="14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3.7999999999999998</v>
      </c>
      <c s="14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3.8166666666666664</v>
      </c>
      <c s="14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3.8333333333333335</v>
      </c>
      <c s="14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3.8500000000000001</v>
      </c>
      <c s="14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3.8666666666666667</v>
      </c>
      <c s="14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3.8833333333333333</v>
      </c>
      <c s="14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3.8999999999999999</v>
      </c>
      <c s="14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3.9166666666666665</v>
      </c>
      <c s="14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3.9333333333333336</v>
      </c>
      <c s="14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3.9500000000000002</v>
      </c>
      <c s="14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3.9666666666666668</v>
      </c>
      <c s="14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3.9833333333333334</v>
      </c>
      <c s="14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</v>
      </c>
      <c s="14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4.0166666666666666</v>
      </c>
      <c s="14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4.0333333333333332</v>
      </c>
      <c s="14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4.0499999999999998</v>
      </c>
      <c s="14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4.0666666666666664</v>
      </c>
      <c s="14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4.083333333333333</v>
      </c>
      <c s="14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