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<sst xmlns="http://schemas.openxmlformats.org/spreadsheetml/2006/main" uniqueCount="382">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</sst>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45065.120138888888</v>
      </c>
      <c s="26">
        <f ca="1" t="shared" si="0"/>
        <v>45065.131249999999</v>
      </c>
      <c s="26">
        <f ca="1" t="shared" si="0"/>
        <v>0</v>
      </c>
      <c s="26">
        <f ca="1" t="shared" si="0"/>
        <v>45065.131944444445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45065.131944444445</v>
      </c>
      <c s="26">
        <f ca="1" t="shared" si="0"/>
        <v>45065.131944444445</v>
      </c>
      <c s="26">
        <f ca="1" t="shared" si="0"/>
        <v>45065.131944444445</v>
      </c>
      <c s="26">
        <f ca="1" t="shared" si="0"/>
        <v>45065.131944444445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9">
        <f>OFFSET($C$1,$C$17-0.01,0)</f>
        <v>45065.131944444445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-0.016666666666666666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21</v>
      </c>
      <c s="125">
        <f ca="1">BO17</f>
        <v>192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45065.131944444445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2.8500000000000001</v>
      </c>
      <c s="18">
        <f ca="1" t="shared" si="22"/>
        <v>2.8500000000000001</v>
      </c>
      <c s="18">
        <f ca="1" t="shared" si="22"/>
        <v>0</v>
      </c>
      <c s="18">
        <f ca="1" t="shared" si="22"/>
        <v>2.8500000000000001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2.8500000000000001</v>
      </c>
      <c s="18">
        <f ca="1" t="shared" si="22"/>
        <v>0</v>
      </c>
      <c s="18">
        <f ca="1" t="shared" si="22"/>
        <v>2.8500000000000001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192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2.6166666666666667</v>
      </c>
      <c s="34">
        <f t="shared" si="26"/>
        <v>3.1333333333333333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0.91812865497076024</v>
      </c>
      <c s="29">
        <f ca="1" t="shared" si="28"/>
        <v>1.0994152046783625</v>
      </c>
      <c s="29">
        <f ca="1" t="shared" si="28"/>
        <v>0</v>
      </c>
      <c s="29">
        <f ca="1" t="shared" si="28"/>
        <v>1.1052631578947367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1.1052631578947367</v>
      </c>
      <c s="29">
        <f ca="1" t="shared" si="28"/>
        <v>1.1052631578947367</v>
      </c>
      <c s="29">
        <f ca="1" t="shared" si="28"/>
        <v>1.1052631578947367</v>
      </c>
      <c s="29">
        <f ca="1" t="shared" si="28"/>
        <v>1.1052631578947367</v>
      </c>
      <c s="29">
        <f ca="1" t="shared" si="28"/>
        <v>0</v>
      </c>
      <c s="29">
        <f ca="1" t="shared" si="28"/>
        <v>1.1052631578947367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3101</v>
      </c>
      <c s="5">
        <f ca="1" t="shared" si="30"/>
        <v>2641</v>
      </c>
      <c s="5">
        <f ca="1" t="shared" si="30"/>
        <v>0</v>
      </c>
      <c s="5">
        <f ca="1" t="shared" si="30"/>
        <v>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1219</v>
      </c>
      <c s="5">
        <f ca="1" t="shared" si="30"/>
        <v>996</v>
      </c>
      <c s="5">
        <f ca="1" t="shared" si="30"/>
        <v>1212</v>
      </c>
      <c s="5">
        <f ca="1" t="shared" si="30"/>
        <v>463</v>
      </c>
      <c s="5">
        <f ca="1" t="shared" si="30"/>
        <v>0</v>
      </c>
      <c s="5">
        <f ca="1" t="shared" si="30"/>
        <v>1229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1088.0701754385964</v>
      </c>
      <c s="22">
        <f ca="1" t="shared" si="34"/>
        <v>926.66666666666663</v>
      </c>
      <c s="22">
        <f ca="1" t="shared" si="34"/>
        <v>0</v>
      </c>
      <c s="22">
        <f ca="1" t="shared" si="34"/>
        <v>224.56140350877192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427.71929824561403</v>
      </c>
      <c s="22">
        <f ca="1" t="shared" si="34"/>
        <v>349.4736842105263</v>
      </c>
      <c s="22">
        <f ca="1" t="shared" si="34"/>
        <v>425.26315789473682</v>
      </c>
      <c s="22">
        <f ca="1" t="shared" si="34"/>
        <v>162.45614035087718</v>
      </c>
      <c s="22">
        <f ca="1" t="shared" si="34"/>
        <v>0</v>
      </c>
      <c s="22">
        <f ca="1" t="shared" si="34"/>
        <v>431.22807017543857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1185.095541401274</v>
      </c>
      <c s="5">
        <f ca="1" t="shared" si="35"/>
        <v>842.87234042553189</v>
      </c>
      <c s="5">
        <f ca="1" t="shared" si="35"/>
        <v>0</v>
      </c>
      <c s="5">
        <f ca="1" t="shared" si="35"/>
        <v>203.17460317460319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386.98412698412699</v>
      </c>
      <c s="5">
        <f ca="1" t="shared" si="35"/>
        <v>316.1904761904762</v>
      </c>
      <c s="5">
        <f ca="1" t="shared" si="35"/>
        <v>384.76190476190476</v>
      </c>
      <c s="5">
        <f ca="1" t="shared" si="35"/>
        <v>146.98412698412699</v>
      </c>
      <c s="5">
        <f ca="1" t="shared" si="35"/>
        <v>0</v>
      </c>
      <c s="5">
        <f ca="1" t="shared" si="35"/>
        <v>390.15873015873018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45065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3101</v>
      </c>
      <c s="24">
        <f ca="1" t="shared" si="40"/>
        <v>2641</v>
      </c>
      <c s="24">
        <f ca="1" t="shared" si="40"/>
        <v>0</v>
      </c>
      <c s="24">
        <f ca="1" t="shared" si="40"/>
        <v>640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1219</v>
      </c>
      <c s="24">
        <f ca="1" t="shared" si="40"/>
        <v>996</v>
      </c>
      <c s="24">
        <f ca="1" t="shared" si="40"/>
        <v>1212</v>
      </c>
      <c s="24">
        <f ca="1" t="shared" si="40"/>
        <v>463</v>
      </c>
      <c s="24">
        <f ca="1" t="shared" si="40"/>
        <v>0</v>
      </c>
      <c s="24">
        <f ca="1" t="shared" si="40"/>
        <v>1229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14487.199999999997</v>
      </c>
      <c s="28">
        <f ca="1" t="shared" si="45"/>
        <v>-2641</v>
      </c>
      <c s="28">
        <f ca="1" t="shared" si="45"/>
        <v>975.79999999999984</v>
      </c>
      <c s="28">
        <f ca="1" t="shared" si="45"/>
        <v>7689.9999999999982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2826.9999999999995</v>
      </c>
      <c s="28">
        <f ca="1" t="shared" si="45"/>
        <v>3406.9999999999991</v>
      </c>
      <c s="28">
        <f ca="1" t="shared" si="45"/>
        <v>-1212</v>
      </c>
      <c s="28">
        <f ca="1" t="shared" si="45"/>
        <v>-463</v>
      </c>
      <c s="28">
        <f ca="1" t="shared" si="45"/>
        <v>17373.999999999996</v>
      </c>
      <c s="28">
        <f ca="1" t="shared" si="45"/>
        <v>-1229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 t="str">
        <f ca="1">IF(BO$17&gt;0,HLOOKUP(OFFSET($BM$1,MAX($BO$17:$BZ$17)-1,0),CX1:DU2,2,FALSE),0)</f>
        <v>3a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33286.455981941304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209</v>
      </c>
      <c s="36">
        <f t="array" ref="G17">MAX((G20:G1460&gt;0)*(ROW(G20:G1460)))</f>
        <v>209</v>
      </c>
      <c s="36">
        <f t="array" ref="H17">MAX((H20:H1460&gt;0)*(ROW(H20:H1460)))</f>
        <v>0</v>
      </c>
      <c s="36">
        <f t="array" ref="I17">MAX((I20:I1460&gt;0)*(ROW(I20:I1460)))</f>
        <v>209</v>
      </c>
      <c s="36">
        <f t="array" ref="J17">MAX((J20:J1460&gt;0)*(ROW(J20:J1460)))</f>
        <v>209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0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0.23333333333333339</v>
      </c>
      <c s="19">
        <f ca="1" t="shared" si="46"/>
        <v>-0.28333333333333321</v>
      </c>
      <c s="19">
        <f ca="1" t="shared" si="46"/>
        <v>0</v>
      </c>
      <c s="19">
        <f ca="1" t="shared" si="46"/>
        <v>-0.29999999999999982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-0.29999999999999982</v>
      </c>
      <c s="19">
        <f ca="1" t="shared" si="46"/>
        <v>-0.29999999999999982</v>
      </c>
      <c s="19">
        <f ca="1" t="shared" si="46"/>
        <v>-0.29999999999999982</v>
      </c>
      <c s="19">
        <f ca="1" t="shared" si="46"/>
        <v>-0.29999999999999982</v>
      </c>
      <c s="19">
        <f ca="1" t="shared" si="46"/>
        <v>0</v>
      </c>
      <c s="19">
        <f ca="1" t="shared" si="46"/>
        <v>-0.29999999999999982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192</v>
      </c>
      <c s="27">
        <f t="array" aca="1" ref="BP17" ca="1">MAX((BP20:BP1460&gt;0)*(ROW(BP20:BP1460)))</f>
        <v>208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3101</v>
      </c>
      <c s="105">
        <f ca="1">AI7</f>
        <v>0.91812865497076024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2.6166666666666667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124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2641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640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3281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3.1333333333333333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3.1499999999999999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0.40000000000000002</v>
      </c>
      <c s="30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0.41666666666666669</v>
      </c>
      <c s="30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0.43333333333333335</v>
      </c>
      <c s="30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0.45000000000000001</v>
      </c>
      <c s="30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0.46666666666666667</v>
      </c>
      <c s="30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0.48333333333333334</v>
      </c>
      <c s="30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0.5</v>
      </c>
      <c s="30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0.51666666666666672</v>
      </c>
      <c s="30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0.53333333333333333</v>
      </c>
      <c s="30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0.55000000000000004</v>
      </c>
      <c s="30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0.56666666666666665</v>
      </c>
      <c s="30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0.58333333333333337</v>
      </c>
      <c s="30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0.59999999999999998</v>
      </c>
      <c s="30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0.6166666666666667</v>
      </c>
      <c s="30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0.6333333333333333</v>
      </c>
      <c s="30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0.65000000000000002</v>
      </c>
      <c s="30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0.66666666666666663</v>
      </c>
      <c s="30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0.68333333333333335</v>
      </c>
      <c s="30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0.69999999999999996</v>
      </c>
      <c s="30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0.71666666666666667</v>
      </c>
      <c s="30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0.73333333333333328</v>
      </c>
      <c s="30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0.75</v>
      </c>
      <c s="30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0.76666666666666672</v>
      </c>
      <c s="30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0.78333333333333333</v>
      </c>
      <c s="30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0.80000000000000004</v>
      </c>
      <c s="30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0.81666666666666665</v>
      </c>
      <c s="30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0.83333333333333337</v>
      </c>
      <c s="30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0.84999999999999998</v>
      </c>
      <c s="30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0.8666666666666667</v>
      </c>
      <c s="30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0.8833333333333333</v>
      </c>
      <c s="30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0.90000000000000002</v>
      </c>
      <c s="30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30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30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30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0.96666666666666667</v>
      </c>
      <c s="30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0.98333333333333328</v>
      </c>
      <c s="30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</v>
      </c>
      <c s="30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1.0166666666666666</v>
      </c>
      <c s="30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1.0333333333333334</v>
      </c>
      <c s="30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1.05</v>
      </c>
      <c s="30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1.0666666666666667</v>
      </c>
      <c s="30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1.0833333333333333</v>
      </c>
      <c s="30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1.1000000000000001</v>
      </c>
      <c s="30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1.1166666666666667</v>
      </c>
      <c s="30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1.1333333333333333</v>
      </c>
      <c s="30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1.1499999999999999</v>
      </c>
      <c s="30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1.1666666666666667</v>
      </c>
      <c s="30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1.1833333333333333</v>
      </c>
      <c s="30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</v>
      </c>
      <c s="30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1.2166666666666668</v>
      </c>
      <c s="30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1.2333333333333334</v>
      </c>
      <c s="30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1.25</v>
      </c>
      <c s="30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1.2666666666666666</v>
      </c>
      <c s="30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1.2833333333333332</v>
      </c>
      <c s="30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</v>
      </c>
      <c s="30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1.3166666666666667</v>
      </c>
      <c s="30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1.3333333333333333</v>
      </c>
      <c s="30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1.3500000000000001</v>
      </c>
      <c s="30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1.3666666666666667</v>
      </c>
      <c s="30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1.3833333333333333</v>
      </c>
      <c s="30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1.3999999999999999</v>
      </c>
      <c s="30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1.4166666666666667</v>
      </c>
      <c s="30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1.4333333333333333</v>
      </c>
      <c s="30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1.45</v>
      </c>
      <c s="30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1.4666666666666668</v>
      </c>
      <c s="30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1.4833333333333334</v>
      </c>
      <c s="30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</v>
      </c>
      <c s="30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1.5166666666666666</v>
      </c>
      <c s="30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1.5333333333333332</v>
      </c>
      <c s="30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1.55</v>
      </c>
      <c s="30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1.5666666666666667</v>
      </c>
      <c s="30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1.5833333333333335</v>
      </c>
      <c s="30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1.6000000000000001</v>
      </c>
      <c s="30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1.6166666666666667</v>
      </c>
      <c s="30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1.6333333333333333</v>
      </c>
      <c s="30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1.6499999999999999</v>
      </c>
      <c s="30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1.6666666666666665</v>
      </c>
      <c s="30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1.6833333333333333</v>
      </c>
      <c s="30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1.7</v>
      </c>
      <c s="30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1.7166666666666668</v>
      </c>
      <c s="30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1.7333333333333334</v>
      </c>
      <c s="30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1.75</v>
      </c>
      <c s="30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1.7666666666666666</v>
      </c>
      <c s="30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1.7833333333333332</v>
      </c>
      <c s="30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1.8</v>
      </c>
      <c s="30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1.8166666666666667</v>
      </c>
      <c s="30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1.8333333333333335</v>
      </c>
      <c s="30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1.8500000000000001</v>
      </c>
      <c s="30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1.8666666666666667</v>
      </c>
      <c s="30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1.8833333333333333</v>
      </c>
      <c s="30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1.8999999999999999</v>
      </c>
      <c s="30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1.9166666666666665</v>
      </c>
      <c s="30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1.9333333333333333</v>
      </c>
      <c s="30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1.95</v>
      </c>
      <c s="30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1.9666666666666668</v>
      </c>
      <c s="30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1.9833333333333334</v>
      </c>
      <c s="30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2</v>
      </c>
      <c s="30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2.0166666666666666</v>
      </c>
      <c s="30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2.0333333333333332</v>
      </c>
      <c s="30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2.0499999999999998</v>
      </c>
      <c s="30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2.0666666666666669</v>
      </c>
      <c s="30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2.0833333333333335</v>
      </c>
      <c s="30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2.1000000000000001</v>
      </c>
      <c s="30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2.1166666666666667</v>
      </c>
      <c s="30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2.1333333333333333</v>
      </c>
      <c s="30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2.1499999999999999</v>
      </c>
      <c s="30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2.1666666666666665</v>
      </c>
      <c s="30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2.1833333333333331</v>
      </c>
      <c s="30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2.2000000000000002</v>
      </c>
      <c s="30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2.2166666666666668</v>
      </c>
      <c s="30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2.2333333333333334</v>
      </c>
      <c s="30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2.25</v>
      </c>
      <c s="30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2.2666666666666666</v>
      </c>
      <c s="30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2.2833333333333332</v>
      </c>
      <c s="30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2.2999999999999998</v>
      </c>
      <c s="30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2.3166666666666664</v>
      </c>
      <c s="30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2.3333333333333335</v>
      </c>
      <c s="30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2.3500000000000001</v>
      </c>
      <c s="30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2.3666666666666667</v>
      </c>
      <c s="30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2.3833333333333333</v>
      </c>
      <c s="30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2.3999999999999999</v>
      </c>
      <c s="30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2.4166666666666665</v>
      </c>
      <c s="30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2.4333333333333336</v>
      </c>
      <c s="30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2.4500000000000002</v>
      </c>
      <c s="30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2.4666666666666668</v>
      </c>
      <c s="30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2.4833333333333334</v>
      </c>
      <c s="30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2.5</v>
      </c>
      <c s="30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2.5166666666666666</v>
      </c>
      <c s="30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2.5333333333333332</v>
      </c>
      <c s="30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2.5499999999999998</v>
      </c>
      <c s="30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2.5666666666666664</v>
      </c>
      <c s="30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2.5833333333333335</v>
      </c>
      <c s="30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2.6000000000000001</v>
      </c>
      <c s="30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2.6166666666666667</v>
      </c>
      <c s="30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2.6333333333333333</v>
      </c>
      <c s="30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2.6499999999999999</v>
      </c>
      <c s="30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2.6666666666666665</v>
      </c>
      <c s="30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2.6833333333333336</v>
      </c>
      <c s="30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2.7000000000000002</v>
      </c>
      <c s="30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2.7166666666666668</v>
      </c>
      <c s="30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2.7333333333333334</v>
      </c>
      <c s="30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2.75</v>
      </c>
      <c s="30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2.7666666666666666</v>
      </c>
      <c s="30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2.7833333333333332</v>
      </c>
      <c s="30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2.7999999999999998</v>
      </c>
      <c s="30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2.8166666666666664</v>
      </c>
      <c s="30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2.8333333333333335</v>
      </c>
      <c s="30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2.8500000000000001</v>
      </c>
      <c s="30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2.8666666666666667</v>
      </c>
      <c s="30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2.8833333333333333</v>
      </c>
      <c s="30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2.8999999999999999</v>
      </c>
      <c s="30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2.9166666666666665</v>
      </c>
      <c s="30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2.9333333333333336</v>
      </c>
      <c s="30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2.9500000000000002</v>
      </c>
      <c s="30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2.9666666666666668</v>
      </c>
      <c s="30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2.9833333333333334</v>
      </c>
      <c s="30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3</v>
      </c>
      <c s="30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3.0166666666666666</v>
      </c>
      <c s="30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3.0333333333333332</v>
      </c>
      <c s="30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3.0499999999999998</v>
      </c>
      <c s="30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3.0666666666666669</v>
      </c>
      <c s="30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3.0833333333333335</v>
      </c>
      <c s="30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3.1000000000000001</v>
      </c>
      <c s="30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3.1166666666666667</v>
      </c>
      <c s="30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3.1333333333333333</v>
      </c>
      <c s="30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3.1499999999999999</v>
      </c>
      <c s="30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3.1666666666666665</v>
      </c>
      <c s="30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