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<sst xmlns="http://schemas.openxmlformats.org/spreadsheetml/2006/main" uniqueCount="382">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</sst>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45063.143750000003</v>
      </c>
      <c s="31">
        <f ca="1" t="shared" si="0"/>
        <v>45063.143750000003</v>
      </c>
      <c s="31">
        <f ca="1" t="shared" si="0"/>
        <v>0</v>
      </c>
      <c s="31">
        <f ca="1" t="shared" si="0"/>
        <v>45063.143750000003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45063.143750000003</v>
      </c>
      <c s="31">
        <f ca="1" t="shared" si="0"/>
        <v>45063.143750000003</v>
      </c>
      <c s="31">
        <f ca="1" t="shared" si="0"/>
        <v>45063.143750000003</v>
      </c>
      <c s="31">
        <f ca="1" t="shared" si="0"/>
        <v>45063.143750000003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2">
        <f>OFFSET($C$1,$C$17-0.01,0)</f>
        <v>45063.143750000003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-0.016666666666666666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21</v>
      </c>
      <c s="134">
        <f ca="1">BO17</f>
        <v>227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45063.143750000003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3.4500000000000002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3.4333333333333331</v>
      </c>
      <c s="32">
        <f t="shared" si="26"/>
        <v>0.016666666666666666</v>
      </c>
      <c s="32">
        <f t="shared" si="26"/>
        <v>3.4500000000000002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1.0048543689320391</v>
      </c>
      <c s="29">
        <f ca="1" t="shared" si="28"/>
        <v>1.0048543689320391</v>
      </c>
      <c s="29">
        <f ca="1" t="shared" si="28"/>
        <v>0</v>
      </c>
      <c s="29">
        <f ca="1" t="shared" si="28"/>
        <v>1.0048543689320391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</v>
      </c>
      <c s="29">
        <f ca="1" t="shared" si="28"/>
        <v>4.8543689320388354E-03</v>
      </c>
      <c s="29">
        <f ca="1" t="shared" si="28"/>
        <v>1.0048543689320391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5356</v>
      </c>
      <c s="4">
        <f ca="1" t="shared" si="30"/>
        <v>2940</v>
      </c>
      <c s="4">
        <f ca="1" t="shared" si="30"/>
        <v>0</v>
      </c>
      <c s="4">
        <f ca="1" t="shared" si="30"/>
        <v>645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1291</v>
      </c>
      <c s="4">
        <f ca="1" t="shared" si="30"/>
        <v>969</v>
      </c>
      <c s="4">
        <f ca="1" t="shared" si="30"/>
        <v>1278</v>
      </c>
      <c s="4">
        <f ca="1" t="shared" si="30"/>
        <v>253</v>
      </c>
      <c s="4">
        <f ca="1" t="shared" si="30"/>
        <v>1</v>
      </c>
      <c s="4">
        <f ca="1" t="shared" si="30"/>
        <v>1291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1560</v>
      </c>
      <c s="18">
        <f ca="1" t="shared" si="34"/>
        <v>856.31067961165058</v>
      </c>
      <c s="18">
        <f ca="1" t="shared" si="34"/>
        <v>0</v>
      </c>
      <c s="18">
        <f ca="1" t="shared" si="34"/>
        <v>187.86407766990291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376.01941747572818</v>
      </c>
      <c s="18">
        <f ca="1" t="shared" si="34"/>
        <v>282.23300970873788</v>
      </c>
      <c s="18">
        <f ca="1" t="shared" si="34"/>
        <v>372.23300970873788</v>
      </c>
      <c s="18">
        <f ca="1" t="shared" si="34"/>
        <v>73.689320388349515</v>
      </c>
      <c s="18">
        <f ca="1" t="shared" si="34"/>
        <v>0.29126213592233013</v>
      </c>
      <c s="18">
        <f ca="1" t="shared" si="34"/>
        <v>376.01941747572818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1552.463768115942</v>
      </c>
      <c s="4">
        <f ca="1" t="shared" si="35"/>
        <v>852.17391304347825</v>
      </c>
      <c s="4">
        <f ca="1" t="shared" si="35"/>
        <v>0</v>
      </c>
      <c s="4">
        <f ca="1" t="shared" si="35"/>
        <v>186.95652173913044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374.20289855072463</v>
      </c>
      <c s="4">
        <f ca="1" t="shared" si="35"/>
        <v>280.86956521739131</v>
      </c>
      <c s="4">
        <f ca="1" t="shared" si="35"/>
        <v>370.43478260869563</v>
      </c>
      <c s="4">
        <f ca="1" t="shared" si="35"/>
        <v>73.689320388349515</v>
      </c>
      <c s="4">
        <f ca="1" t="shared" si="35"/>
        <v>60</v>
      </c>
      <c s="4">
        <f ca="1" t="shared" si="35"/>
        <v>374.20289855072463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45063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5356</v>
      </c>
      <c s="23">
        <f ca="1" t="shared" si="40"/>
        <v>2940</v>
      </c>
      <c s="23">
        <f ca="1" t="shared" si="40"/>
        <v>0</v>
      </c>
      <c s="23">
        <f ca="1" t="shared" si="40"/>
        <v>645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1291</v>
      </c>
      <c s="23">
        <f ca="1" t="shared" si="40"/>
        <v>969</v>
      </c>
      <c s="23">
        <f ca="1" t="shared" si="40"/>
        <v>1278</v>
      </c>
      <c s="23">
        <f ca="1" t="shared" si="40"/>
        <v>253</v>
      </c>
      <c s="23">
        <f ca="1" t="shared" si="40"/>
        <v>1</v>
      </c>
      <c s="23">
        <f ca="1" t="shared" si="40"/>
        <v>1291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12232.199999999997</v>
      </c>
      <c s="17">
        <f ca="1" t="shared" si="45"/>
        <v>-2940</v>
      </c>
      <c s="17">
        <f ca="1" t="shared" si="45"/>
        <v>975.79999999999984</v>
      </c>
      <c s="17">
        <f ca="1" t="shared" si="45"/>
        <v>7684.9999999999982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2754.9999999999995</v>
      </c>
      <c s="17">
        <f ca="1" t="shared" si="45"/>
        <v>3433.9999999999991</v>
      </c>
      <c s="17">
        <f ca="1" t="shared" si="45"/>
        <v>-1278</v>
      </c>
      <c s="17">
        <f ca="1" t="shared" si="45"/>
        <v>-253</v>
      </c>
      <c s="17">
        <f ca="1" t="shared" si="45"/>
        <v>17372.999999999996</v>
      </c>
      <c s="17">
        <f ca="1" t="shared" si="45"/>
        <v>-1291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 t="str">
        <f ca="1">IF(BO$17&gt;0,HLOOKUP(OFFSET($BM$1,MAX($BO$17:$BZ$17)-1,0),CX1:DU2,2,FALSE),0)</f>
        <v>3a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19602.88461538461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0</v>
      </c>
      <c s="39">
        <f t="array" ref="G17">MAX((G20:G1460&gt;0)*(ROW(G20:G1460)))</f>
        <v>227</v>
      </c>
      <c s="39">
        <f t="array" ref="H17">MAX((H20:H1460&gt;0)*(ROW(H20:H1460)))</f>
        <v>227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227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3.4166666666666665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227</v>
      </c>
      <c s="15">
        <f t="array" aca="1" ref="BP17" ca="1">MAX((BP20:BP1460&gt;0)*(ROW(BP20:BP1460)))</f>
        <v>227</v>
      </c>
      <c s="15">
        <f t="array" aca="1" ref="BQ17" ca="1">MAX((BQ20:BQ1460&gt;0)*(ROW(BQ20:BQ1460)))</f>
        <v>0</v>
      </c>
      <c s="15">
        <f t="array" aca="1" ref="BR17" ca="1">MAX((BR20:BR1460&gt;0)*(ROW(BR20:BR1460)))</f>
        <v>227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227</v>
      </c>
      <c s="15">
        <f t="array" aca="1" ref="BW17" ca="1">MAX((BW20:BW1460&gt;0)*(ROW(BW20:BW1460)))</f>
        <v>227</v>
      </c>
      <c s="15">
        <f t="array" aca="1" ref="BX17" ca="1">MAX((BX20:BX1460&gt;0)*(ROW(BX20:BX1460)))</f>
        <v>227</v>
      </c>
      <c s="15">
        <f t="array" aca="1" ref="BY17" ca="1">MAX((BY20:BY1460&gt;0)*(ROW(BY20:BY1460)))</f>
        <v>227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627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5356</v>
      </c>
      <c s="111">
        <f ca="1">AI7</f>
        <v>1.0048543689320391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3.4500000000000002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411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2940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83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645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3585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3.4500000000000002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3.4500000000000002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</v>
      </c>
      <c s="3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3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3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3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3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3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3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3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3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1.95</v>
      </c>
      <c s="3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3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3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</v>
      </c>
      <c s="3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3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3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3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3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3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2.1000000000000001</v>
      </c>
      <c s="3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2.1166666666666667</v>
      </c>
      <c s="3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2.1333333333333333</v>
      </c>
      <c s="3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2.1499999999999999</v>
      </c>
      <c s="3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2.1666666666666665</v>
      </c>
      <c s="3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2.1833333333333331</v>
      </c>
      <c s="3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2.2000000000000002</v>
      </c>
      <c s="3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2.2166666666666668</v>
      </c>
      <c s="3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2.2333333333333334</v>
      </c>
      <c s="3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2.25</v>
      </c>
      <c s="3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2.2666666666666666</v>
      </c>
      <c s="3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2.2833333333333332</v>
      </c>
      <c s="3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2.2999999999999998</v>
      </c>
      <c s="3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2.3166666666666664</v>
      </c>
      <c s="3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2.3333333333333335</v>
      </c>
      <c s="3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2.3500000000000001</v>
      </c>
      <c s="3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2.3666666666666667</v>
      </c>
      <c s="3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2.3833333333333333</v>
      </c>
      <c s="3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2.3999999999999999</v>
      </c>
      <c s="3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2.4166666666666665</v>
      </c>
      <c s="3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2.4333333333333336</v>
      </c>
      <c s="3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2.4500000000000002</v>
      </c>
      <c s="3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2.4666666666666668</v>
      </c>
      <c s="3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2.4833333333333334</v>
      </c>
      <c s="3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</v>
      </c>
      <c s="3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2.5166666666666666</v>
      </c>
      <c s="3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2.5333333333333332</v>
      </c>
      <c s="3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2.5499999999999998</v>
      </c>
      <c s="3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2.5666666666666664</v>
      </c>
      <c s="3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2.5833333333333335</v>
      </c>
      <c s="3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2.6000000000000001</v>
      </c>
      <c s="3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2.6166666666666667</v>
      </c>
      <c s="3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2.6333333333333333</v>
      </c>
      <c s="3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2.6499999999999999</v>
      </c>
      <c s="3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2.6666666666666665</v>
      </c>
      <c s="3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2.6833333333333336</v>
      </c>
      <c s="3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2.7000000000000002</v>
      </c>
      <c s="3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2.7166666666666668</v>
      </c>
      <c s="3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2.7333333333333334</v>
      </c>
      <c s="3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2.75</v>
      </c>
      <c s="3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2.7666666666666666</v>
      </c>
      <c s="3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2.7833333333333332</v>
      </c>
      <c s="3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2.7999999999999998</v>
      </c>
      <c s="3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2.8166666666666664</v>
      </c>
      <c s="3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2.8333333333333335</v>
      </c>
      <c s="3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2.8500000000000001</v>
      </c>
      <c s="3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2.8666666666666667</v>
      </c>
      <c s="3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2.8833333333333333</v>
      </c>
      <c s="3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2.8999999999999999</v>
      </c>
      <c s="3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2.9166666666666665</v>
      </c>
      <c s="3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2.9333333333333336</v>
      </c>
      <c s="3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2.9500000000000002</v>
      </c>
      <c s="3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2.9666666666666668</v>
      </c>
      <c s="3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2.9833333333333334</v>
      </c>
      <c s="3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</v>
      </c>
      <c s="3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3.0166666666666666</v>
      </c>
      <c s="3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3.0333333333333332</v>
      </c>
      <c s="3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3.0499999999999998</v>
      </c>
      <c s="3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3.0666666666666669</v>
      </c>
      <c s="3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3.0833333333333335</v>
      </c>
      <c s="3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3.1000000000000001</v>
      </c>
      <c s="3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3.1166666666666667</v>
      </c>
      <c s="3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3.1333333333333333</v>
      </c>
      <c s="3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3.1499999999999999</v>
      </c>
      <c s="3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3.1666666666666665</v>
      </c>
      <c s="3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3.1833333333333331</v>
      </c>
      <c s="3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3.2000000000000002</v>
      </c>
      <c s="3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3.2166666666666668</v>
      </c>
      <c s="3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3.2333333333333334</v>
      </c>
      <c s="3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3.25</v>
      </c>
      <c s="3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3.2666666666666666</v>
      </c>
      <c s="3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3.2833333333333332</v>
      </c>
      <c s="3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3.2999999999999998</v>
      </c>
      <c s="3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3.3166666666666664</v>
      </c>
      <c s="3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3.3333333333333335</v>
      </c>
      <c s="3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3.3500000000000001</v>
      </c>
      <c s="3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3.3666666666666667</v>
      </c>
      <c s="3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3.3833333333333333</v>
      </c>
      <c s="3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3.3999999999999999</v>
      </c>
      <c s="3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3.4166666666666665</v>
      </c>
      <c s="3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3.4333333333333336</v>
      </c>
      <c s="3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3.4500000000000002</v>
      </c>
      <c s="3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