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<sst xmlns="http://schemas.openxmlformats.org/spreadsheetml/2006/main" uniqueCount="382">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</sst>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45063.018750000003</v>
      </c>
      <c s="28">
        <f ca="1" t="shared" si="0"/>
        <v>45063.018750000003</v>
      </c>
      <c s="28">
        <f ca="1" t="shared" si="0"/>
        <v>0</v>
      </c>
      <c s="28">
        <f ca="1" t="shared" si="0"/>
        <v>45063.018750000003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45063.018750000003</v>
      </c>
      <c s="28">
        <f ca="1" t="shared" si="0"/>
        <v>45063.018750000003</v>
      </c>
      <c s="28">
        <f ca="1" t="shared" si="0"/>
        <v>45063.018750000003</v>
      </c>
      <c s="28">
        <f ca="1" t="shared" si="0"/>
        <v>45063.018750000003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28">
        <f>OFFSET($C$1,$C$17-0.01,0)</f>
        <v>45063.018750000003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-0.016666666666666666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21</v>
      </c>
      <c s="141">
        <f ca="1">BO17</f>
        <v>47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45063.018750000003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47</v>
      </c>
      <c s="13">
        <f ca="1" t="shared" si="23" ref="BP5:CQ5">IF(BP17=0,BP16,E17)</f>
        <v>47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1.0384615384615385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700</v>
      </c>
      <c s="4">
        <f ca="1" t="shared" si="30"/>
        <v>319</v>
      </c>
      <c s="4">
        <f ca="1" t="shared" si="30"/>
        <v>0</v>
      </c>
      <c s="4">
        <f ca="1" t="shared" si="30"/>
        <v>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142</v>
      </c>
      <c s="4">
        <f ca="1" t="shared" si="30"/>
        <v>108</v>
      </c>
      <c s="4">
        <f ca="1" t="shared" si="30"/>
        <v>139</v>
      </c>
      <c s="4">
        <f ca="1" t="shared" si="30"/>
        <v>32</v>
      </c>
      <c s="4">
        <f ca="1" t="shared" si="30"/>
        <v>0</v>
      </c>
      <c s="4">
        <f ca="1" t="shared" si="30"/>
        <v>148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1615.3846153846152</v>
      </c>
      <c s="24">
        <f ca="1" t="shared" si="34"/>
        <v>736.15384615384608</v>
      </c>
      <c s="24">
        <f ca="1" t="shared" si="34"/>
        <v>0</v>
      </c>
      <c s="24">
        <f ca="1" t="shared" si="34"/>
        <v>272.30769230769232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327.69230769230768</v>
      </c>
      <c s="24">
        <f ca="1" t="shared" si="34"/>
        <v>249.23076923076923</v>
      </c>
      <c s="24">
        <f ca="1" t="shared" si="34"/>
        <v>320.76923076923077</v>
      </c>
      <c s="24">
        <f ca="1" t="shared" si="34"/>
        <v>73.84615384615384</v>
      </c>
      <c s="24">
        <f ca="1" t="shared" si="34"/>
        <v>0</v>
      </c>
      <c s="24">
        <f ca="1" t="shared" si="34"/>
        <v>341.53846153846155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1555.5555555555554</v>
      </c>
      <c s="4">
        <f ca="1" t="shared" si="35"/>
        <v>708.88888888888891</v>
      </c>
      <c s="4">
        <f ca="1" t="shared" si="35"/>
        <v>0</v>
      </c>
      <c s="4">
        <f ca="1" t="shared" si="35"/>
        <v>262.22222222222223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315.55555555555554</v>
      </c>
      <c s="4">
        <f ca="1" t="shared" si="35"/>
        <v>240</v>
      </c>
      <c s="4">
        <f ca="1" t="shared" si="35"/>
        <v>308.88888888888886</v>
      </c>
      <c s="4">
        <f ca="1" t="shared" si="35"/>
        <v>71.111111111111114</v>
      </c>
      <c s="4">
        <f ca="1" t="shared" si="35"/>
        <v>0</v>
      </c>
      <c s="4">
        <f ca="1" t="shared" si="35"/>
        <v>328.88888888888886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45063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700</v>
      </c>
      <c s="29">
        <f ca="1" t="shared" si="40"/>
        <v>319</v>
      </c>
      <c s="29">
        <f ca="1" t="shared" si="40"/>
        <v>0</v>
      </c>
      <c s="29">
        <f ca="1" t="shared" si="40"/>
        <v>118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142</v>
      </c>
      <c s="29">
        <f ca="1" t="shared" si="40"/>
        <v>108</v>
      </c>
      <c s="29">
        <f ca="1" t="shared" si="40"/>
        <v>139</v>
      </c>
      <c s="29">
        <f ca="1" t="shared" si="40"/>
        <v>32</v>
      </c>
      <c s="29">
        <f ca="1" t="shared" si="40"/>
        <v>0</v>
      </c>
      <c s="29">
        <f ca="1" t="shared" si="40"/>
        <v>148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16888.199999999997</v>
      </c>
      <c s="20">
        <f ca="1" t="shared" si="45"/>
        <v>-319</v>
      </c>
      <c s="20">
        <f ca="1" t="shared" si="45"/>
        <v>975.79999999999984</v>
      </c>
      <c s="20">
        <f ca="1" t="shared" si="45"/>
        <v>8211.9999999999982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3903.9999999999995</v>
      </c>
      <c s="20">
        <f ca="1" t="shared" si="45"/>
        <v>4294.9999999999991</v>
      </c>
      <c s="20">
        <f ca="1" t="shared" si="45"/>
        <v>-139</v>
      </c>
      <c s="20">
        <f ca="1" t="shared" si="45"/>
        <v>-32</v>
      </c>
      <c s="20">
        <f ca="1" t="shared" si="45"/>
        <v>17373.999999999996</v>
      </c>
      <c s="20">
        <f ca="1" t="shared" si="45"/>
        <v>-148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 t="str">
        <f ca="1">IF(BO$17&gt;0,HLOOKUP(OFFSET($BM$1,MAX($BO$17:$BZ$17)-1,0),CX1:DU2,2,FALSE),0)</f>
        <v>12a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26136.499999999996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0</v>
      </c>
      <c s="35">
        <f t="array" ref="G17">MAX((G20:G1460&gt;0)*(ROW(G20:G1460)))</f>
        <v>47</v>
      </c>
      <c s="35">
        <f t="array" ref="H17">MAX((H20:H1460&gt;0)*(ROW(H20:H1460)))</f>
        <v>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47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47</v>
      </c>
      <c s="23">
        <f t="array" aca="1" ref="BP17" ca="1">MAX((BP20:BP1460&gt;0)*(ROW(BP20:BP1460)))</f>
        <v>47</v>
      </c>
      <c s="23">
        <f t="array" aca="1" ref="BQ17" ca="1">MAX((BQ20:BQ1460&gt;0)*(ROW(BQ20:BQ1460)))</f>
        <v>0</v>
      </c>
      <c s="23">
        <f t="array" aca="1" ref="BR17" ca="1">MAX((BR20:BR1460&gt;0)*(ROW(BR20:BR1460)))</f>
        <v>47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47</v>
      </c>
      <c s="23">
        <f t="array" aca="1" ref="BW17" ca="1">MAX((BW20:BW1460&gt;0)*(ROW(BW20:BW1460)))</f>
        <v>47</v>
      </c>
      <c s="23">
        <f t="array" aca="1" ref="BX17" ca="1">MAX((BX20:BX1460&gt;0)*(ROW(BX20:BX1460)))</f>
        <v>47</v>
      </c>
      <c s="23">
        <f t="array" aca="1" ref="BY17" ca="1">MAX((BY20:BY1460&gt;0)*(ROW(BY20:BY1460)))</f>
        <v>47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700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700</v>
      </c>
      <c s="107">
        <f ca="1">AI7</f>
        <v>1.0384615384615385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0.45000000000000001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28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28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319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319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28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28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118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118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28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28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28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28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437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28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28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28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0.45000000000000001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28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28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0.45000000000000001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28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28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28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28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28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28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28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0.38333333333333336</v>
      </c>
      <c s="28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0.40000000000000002</v>
      </c>
      <c s="28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0.41666666666666669</v>
      </c>
      <c s="28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0.43333333333333335</v>
      </c>
      <c s="28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0.45000000000000001</v>
      </c>
      <c s="28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