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<sst xmlns="http://schemas.openxmlformats.org/spreadsheetml/2006/main" uniqueCount="382">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</sst>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45064.128472222219</v>
      </c>
      <c s="27">
        <f ca="1" t="shared" si="0"/>
        <v>45064.128472222219</v>
      </c>
      <c s="27">
        <f ca="1" t="shared" si="0"/>
        <v>0</v>
      </c>
      <c s="27">
        <f ca="1" t="shared" si="0"/>
        <v>45064.128472222219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45064.128472222219</v>
      </c>
      <c s="27">
        <f ca="1" t="shared" si="0"/>
        <v>45064.128472222219</v>
      </c>
      <c s="27">
        <f ca="1" t="shared" si="0"/>
        <v>45064.128472222219</v>
      </c>
      <c s="27">
        <f ca="1" t="shared" si="0"/>
        <v>45064.128472222219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9">
        <f>OFFSET($C$1,$C$17-0.01,0)</f>
        <v>45064.128472222219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-0.016666666666666666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21</v>
      </c>
      <c s="136">
        <f ca="1">BO17</f>
        <v>205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45064.128472222219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3.0666666666666669</v>
      </c>
      <c s="31">
        <f ca="1" t="shared" si="22"/>
        <v>3.0666666666666669</v>
      </c>
      <c s="31">
        <f ca="1" t="shared" si="22"/>
        <v>0</v>
      </c>
      <c s="31">
        <f ca="1" t="shared" si="22"/>
        <v>3.0666666666666669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3.0666666666666669</v>
      </c>
      <c s="31">
        <f ca="1" t="shared" si="22"/>
        <v>0</v>
      </c>
      <c s="31">
        <f ca="1" t="shared" si="22"/>
        <v>3.0666666666666669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205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2.9166666666666665</v>
      </c>
      <c s="29">
        <f t="shared" si="26"/>
        <v>3.0833333333333335</v>
      </c>
      <c s="29">
        <f t="shared" si="26"/>
        <v>0</v>
      </c>
      <c s="29">
        <f t="shared" si="26"/>
        <v>3.0666666666666669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3.0666666666666669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0.95108695652173902</v>
      </c>
      <c s="15">
        <f ca="1" t="shared" si="28"/>
        <v>1.0054347826086956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1.0054347826086956</v>
      </c>
      <c s="15">
        <f ca="1" t="shared" si="28"/>
        <v>0</v>
      </c>
      <c s="15">
        <f ca="1" t="shared" si="28"/>
        <v>1.0054347826086956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s="14">
        <f ca="1" t="shared" si="29"/>
        <v>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4105</v>
      </c>
      <c s="4">
        <f ca="1" t="shared" si="30"/>
        <v>2458</v>
      </c>
      <c s="4">
        <f ca="1" t="shared" si="30"/>
        <v>0</v>
      </c>
      <c s="4">
        <f ca="1" t="shared" si="30"/>
        <v>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1014</v>
      </c>
      <c s="4">
        <f ca="1" t="shared" si="30"/>
        <v>883</v>
      </c>
      <c s="4">
        <f ca="1" t="shared" si="30"/>
        <v>1126</v>
      </c>
      <c s="4">
        <f ca="1" t="shared" si="30"/>
        <v>326</v>
      </c>
      <c s="4">
        <f ca="1" t="shared" si="30"/>
        <v>0</v>
      </c>
      <c s="4">
        <f ca="1" t="shared" si="30"/>
        <v>1143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1338.586956521739</v>
      </c>
      <c s="18">
        <f ca="1" t="shared" si="34"/>
        <v>801.52173913043475</v>
      </c>
      <c s="18">
        <f ca="1" t="shared" si="34"/>
        <v>0</v>
      </c>
      <c s="18">
        <f ca="1" t="shared" si="34"/>
        <v>175.43478260869563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330.65217391304344</v>
      </c>
      <c s="18">
        <f ca="1" t="shared" si="34"/>
        <v>287.93478260869563</v>
      </c>
      <c s="18">
        <f ca="1" t="shared" si="34"/>
        <v>367.17391304347825</v>
      </c>
      <c s="18">
        <f ca="1" t="shared" si="34"/>
        <v>106.30434782608695</v>
      </c>
      <c s="18">
        <f ca="1" t="shared" si="34"/>
        <v>0</v>
      </c>
      <c s="18">
        <f ca="1" t="shared" si="34"/>
        <v>372.71739130434781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1407.4285714285716</v>
      </c>
      <c s="4">
        <f ca="1" t="shared" si="35"/>
        <v>797.18918918918916</v>
      </c>
      <c s="4">
        <f ca="1" t="shared" si="35"/>
        <v>0</v>
      </c>
      <c s="4">
        <f ca="1" t="shared" si="35"/>
        <v>175.43478260869563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330.65217391304344</v>
      </c>
      <c s="4">
        <f ca="1" t="shared" si="35"/>
        <v>286.37837837837839</v>
      </c>
      <c s="4">
        <f ca="1" t="shared" si="35"/>
        <v>365.18918918918916</v>
      </c>
      <c s="4">
        <f ca="1" t="shared" si="35"/>
        <v>105.72972972972973</v>
      </c>
      <c s="4">
        <f ca="1" t="shared" si="35"/>
        <v>0</v>
      </c>
      <c s="4">
        <f ca="1" t="shared" si="35"/>
        <v>370.70270270270271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45064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4105</v>
      </c>
      <c s="32">
        <f ca="1" t="shared" si="40"/>
        <v>2458</v>
      </c>
      <c s="32">
        <f ca="1" t="shared" si="40"/>
        <v>0</v>
      </c>
      <c s="32">
        <f ca="1" t="shared" si="40"/>
        <v>538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1014</v>
      </c>
      <c s="32">
        <f ca="1" t="shared" si="40"/>
        <v>883</v>
      </c>
      <c s="32">
        <f ca="1" t="shared" si="40"/>
        <v>1126</v>
      </c>
      <c s="32">
        <f ca="1" t="shared" si="40"/>
        <v>326</v>
      </c>
      <c s="32">
        <f ca="1" t="shared" si="40"/>
        <v>0</v>
      </c>
      <c s="32">
        <f ca="1" t="shared" si="40"/>
        <v>1143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13483.199999999997</v>
      </c>
      <c s="16">
        <f ca="1" t="shared" si="45"/>
        <v>-2458</v>
      </c>
      <c s="16">
        <f ca="1" t="shared" si="45"/>
        <v>975.79999999999984</v>
      </c>
      <c s="16">
        <f ca="1" t="shared" si="45"/>
        <v>7791.9999999999982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3031.9999999999995</v>
      </c>
      <c s="16">
        <f ca="1" t="shared" si="45"/>
        <v>3519.9999999999991</v>
      </c>
      <c s="16">
        <f ca="1" t="shared" si="45"/>
        <v>-1126</v>
      </c>
      <c s="16">
        <f ca="1" t="shared" si="45"/>
        <v>-326</v>
      </c>
      <c s="16">
        <f ca="1" t="shared" si="45"/>
        <v>17373.999999999996</v>
      </c>
      <c s="16">
        <f ca="1" t="shared" si="45"/>
        <v>-1143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 t="str">
        <f ca="1">IF(BO$17&gt;0,HLOOKUP(OFFSET($BM$1,MAX($BO$17:$BZ$17)-1,0),CX1:DU2,2,FALSE),0)</f>
        <v>3a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25181.778319123019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205</v>
      </c>
      <c s="40">
        <f t="array" ref="G17">MAX((G20:G1460&gt;0)*(ROW(G20:G1460)))</f>
        <v>205</v>
      </c>
      <c s="40">
        <f t="array" ref="H17">MAX((H20:H1460&gt;0)*(ROW(H20:H1460)))</f>
        <v>0</v>
      </c>
      <c s="40">
        <f t="array" ref="I17">MAX((I20:I1460&gt;0)*(ROW(I20:I1460)))</f>
        <v>205</v>
      </c>
      <c s="40">
        <f t="array" ref="J17">MAX((J20:J1460&gt;0)*(ROW(J20:J1460)))</f>
        <v>205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0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0.15000000000000036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205</v>
      </c>
      <c s="19">
        <f t="array" aca="1" ref="BP17" ca="1">MAX((BP20:BP1460&gt;0)*(ROW(BP20:BP1460)))</f>
        <v>205</v>
      </c>
      <c s="19">
        <f t="array" aca="1" ref="BQ17" ca="1">MAX((BQ20:BQ1460&gt;0)*(ROW(BQ20:BQ1460)))</f>
        <v>0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4105</v>
      </c>
      <c s="114">
        <f ca="1">AI7</f>
        <v>0.95108695652173902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2.9166666666666665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15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15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2458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15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15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538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15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15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15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15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2996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15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15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15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3.0833333333333335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15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15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3.0666666666666669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15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15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15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15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15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15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15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15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15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15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15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15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15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0.48333333333333334</v>
      </c>
      <c s="15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</v>
      </c>
      <c s="15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0.51666666666666672</v>
      </c>
      <c s="15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0.53333333333333333</v>
      </c>
      <c s="15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0.55000000000000004</v>
      </c>
      <c s="15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0.56666666666666665</v>
      </c>
      <c s="15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0.58333333333333337</v>
      </c>
      <c s="15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0.59999999999999998</v>
      </c>
      <c s="15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0.6166666666666667</v>
      </c>
      <c s="15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0.6333333333333333</v>
      </c>
      <c s="15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0.65000000000000002</v>
      </c>
      <c s="15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0.66666666666666663</v>
      </c>
      <c s="15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0.68333333333333335</v>
      </c>
      <c s="15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0.69999999999999996</v>
      </c>
      <c s="15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0.71666666666666667</v>
      </c>
      <c s="15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0.73333333333333328</v>
      </c>
      <c s="15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0.75</v>
      </c>
      <c s="15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0.76666666666666672</v>
      </c>
      <c s="15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0.78333333333333333</v>
      </c>
      <c s="15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0.80000000000000004</v>
      </c>
      <c s="15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0.81666666666666665</v>
      </c>
      <c s="15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0.83333333333333337</v>
      </c>
      <c s="15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0.84999999999999998</v>
      </c>
      <c s="15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0.8666666666666667</v>
      </c>
      <c s="15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0.8833333333333333</v>
      </c>
      <c s="15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15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15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15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15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15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15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15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15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15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15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15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15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15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15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15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15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15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15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15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15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15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15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15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15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15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15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15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15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15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15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15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15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15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15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15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15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15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15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15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15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15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15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15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15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15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15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15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15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15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15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15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15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15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15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</v>
      </c>
      <c s="15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15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15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15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15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15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15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15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15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1.95</v>
      </c>
      <c s="15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15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15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</v>
      </c>
      <c s="15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15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15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15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15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15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2.1000000000000001</v>
      </c>
      <c s="15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2.1166666666666667</v>
      </c>
      <c s="15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2.1333333333333333</v>
      </c>
      <c s="15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2.1499999999999999</v>
      </c>
      <c s="15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2.1666666666666665</v>
      </c>
      <c s="15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2.1833333333333331</v>
      </c>
      <c s="15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2.2000000000000002</v>
      </c>
      <c s="15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2.2166666666666668</v>
      </c>
      <c s="15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2.2333333333333334</v>
      </c>
      <c s="15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2.25</v>
      </c>
      <c s="15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2.2666666666666666</v>
      </c>
      <c s="15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2.2833333333333332</v>
      </c>
      <c s="15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2.2999999999999998</v>
      </c>
      <c s="15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2.3166666666666664</v>
      </c>
      <c s="15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2.3333333333333335</v>
      </c>
      <c s="15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2.3500000000000001</v>
      </c>
      <c s="15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2.3666666666666667</v>
      </c>
      <c s="15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2.3833333333333333</v>
      </c>
      <c s="15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2.3999999999999999</v>
      </c>
      <c s="15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2.4166666666666665</v>
      </c>
      <c s="15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2.4333333333333336</v>
      </c>
      <c s="15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2.4500000000000002</v>
      </c>
      <c s="15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2.4666666666666668</v>
      </c>
      <c s="15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2.4833333333333334</v>
      </c>
      <c s="15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</v>
      </c>
      <c s="15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2.5166666666666666</v>
      </c>
      <c s="15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2.5333333333333332</v>
      </c>
      <c s="15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2.5499999999999998</v>
      </c>
      <c s="15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2.5666666666666664</v>
      </c>
      <c s="15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2.5833333333333335</v>
      </c>
      <c s="15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2.6000000000000001</v>
      </c>
      <c s="15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2.6166666666666667</v>
      </c>
      <c s="15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2.6333333333333333</v>
      </c>
      <c s="15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2.6499999999999999</v>
      </c>
      <c s="15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2.6666666666666665</v>
      </c>
      <c s="15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2.6833333333333336</v>
      </c>
      <c s="15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2.7000000000000002</v>
      </c>
      <c s="15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2.7166666666666668</v>
      </c>
      <c s="15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2.7333333333333334</v>
      </c>
      <c s="15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2.75</v>
      </c>
      <c s="15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2.7666666666666666</v>
      </c>
      <c s="15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2.7833333333333332</v>
      </c>
      <c s="15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2.7999999999999998</v>
      </c>
      <c s="15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2.8166666666666664</v>
      </c>
      <c s="15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2.8333333333333335</v>
      </c>
      <c s="15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2.8500000000000001</v>
      </c>
      <c s="15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2.8666666666666667</v>
      </c>
      <c s="15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2.8833333333333333</v>
      </c>
      <c s="15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2.8999999999999999</v>
      </c>
      <c s="15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2.9166666666666665</v>
      </c>
      <c s="15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2.9333333333333336</v>
      </c>
      <c s="15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2.9500000000000002</v>
      </c>
      <c s="15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2.9666666666666668</v>
      </c>
      <c s="15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2.9833333333333334</v>
      </c>
      <c s="15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</v>
      </c>
      <c s="15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3.0166666666666666</v>
      </c>
      <c s="15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3.0333333333333332</v>
      </c>
      <c s="15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3.0499999999999998</v>
      </c>
      <c s="15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3.0666666666666669</v>
      </c>
      <c s="15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3.0833333333333335</v>
      </c>
      <c s="15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