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<sst xmlns="http://schemas.openxmlformats.org/spreadsheetml/2006/main" uniqueCount="382">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</sst>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45058.127083333333</v>
      </c>
      <c s="16">
        <f ca="1" t="shared" si="0"/>
        <v>45058.127083333333</v>
      </c>
      <c s="16">
        <f ca="1" t="shared" si="0"/>
        <v>0</v>
      </c>
      <c s="16">
        <f ca="1" t="shared" si="0"/>
        <v>45058.127083333333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45058.127083333333</v>
      </c>
      <c s="16">
        <f ca="1" t="shared" si="0"/>
        <v>45058.127083333333</v>
      </c>
      <c s="16">
        <f ca="1" t="shared" si="0"/>
        <v>45058.127083333333</v>
      </c>
      <c s="16">
        <f ca="1" t="shared" si="0"/>
        <v>45058.127083333333</v>
      </c>
      <c s="16">
        <f ca="1" t="shared" si="0"/>
        <v>45058.127083333333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21">
        <f>OFFSET($C$1,$C$17-0.01,0)</f>
        <v>45058.127083333333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-0.016666666666666666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21</v>
      </c>
      <c s="143">
        <f ca="1">BO17</f>
        <v>203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45058.127083333333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3.0333333333333332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203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2.7833333333333332</v>
      </c>
      <c s="23">
        <f t="shared" si="26"/>
        <v>2.4166666666666665</v>
      </c>
      <c s="23">
        <f t="shared" si="26"/>
        <v>0</v>
      </c>
      <c s="23">
        <f t="shared" si="26"/>
        <v>2.3833333333333333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2.4500000000000002</v>
      </c>
      <c s="23">
        <f t="shared" si="26"/>
        <v>3.0499999999999998</v>
      </c>
      <c s="23">
        <f t="shared" si="26"/>
        <v>3.0499999999999998</v>
      </c>
      <c s="23">
        <f t="shared" si="26"/>
        <v>2.6166666666666667</v>
      </c>
      <c s="23">
        <f t="shared" si="26"/>
        <v>2.3500000000000001</v>
      </c>
      <c s="23">
        <f t="shared" si="26"/>
        <v>2.5833333333333335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0.91758241758241754</v>
      </c>
      <c s="33">
        <f ca="1" t="shared" si="28"/>
        <v>0.79670329670329665</v>
      </c>
      <c s="33">
        <f ca="1" t="shared" si="28"/>
        <v>0</v>
      </c>
      <c s="33">
        <f ca="1" t="shared" si="28"/>
        <v>0.7857142857142857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0.80769230769230782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0.86263736263736268</v>
      </c>
      <c s="33">
        <f ca="1" t="shared" si="28"/>
        <v>0.77472527472527475</v>
      </c>
      <c s="33">
        <f ca="1" t="shared" si="28"/>
        <v>0.85164835164835173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3374</v>
      </c>
      <c s="5">
        <f ca="1" t="shared" si="30"/>
        <v>2348</v>
      </c>
      <c s="5">
        <f ca="1" t="shared" si="30"/>
        <v>0</v>
      </c>
      <c s="5">
        <f ca="1" t="shared" si="30"/>
        <v>551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1062</v>
      </c>
      <c s="5">
        <f ca="1" t="shared" si="30"/>
        <v>882</v>
      </c>
      <c s="5">
        <f ca="1" t="shared" si="30"/>
        <v>995</v>
      </c>
      <c s="5">
        <f ca="1" t="shared" si="30"/>
        <v>221</v>
      </c>
      <c s="5">
        <f ca="1" t="shared" si="30"/>
        <v>278</v>
      </c>
      <c s="5">
        <f ca="1" t="shared" si="30"/>
        <v>763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1112.3076923076924</v>
      </c>
      <c s="24">
        <f ca="1" t="shared" si="34"/>
        <v>774.06593406593413</v>
      </c>
      <c s="24">
        <f ca="1" t="shared" si="34"/>
        <v>0</v>
      </c>
      <c s="24">
        <f ca="1" t="shared" si="34"/>
        <v>181.64835164835165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350.1098901098901</v>
      </c>
      <c s="24">
        <f ca="1" t="shared" si="34"/>
        <v>290.76923076923077</v>
      </c>
      <c s="24">
        <f ca="1" t="shared" si="34"/>
        <v>328.02197802197804</v>
      </c>
      <c s="24">
        <f ca="1" t="shared" si="34"/>
        <v>72.857142857142861</v>
      </c>
      <c s="24">
        <f ca="1" t="shared" si="34"/>
        <v>91.64835164835165</v>
      </c>
      <c s="24">
        <f ca="1" t="shared" si="34"/>
        <v>251.53846153846155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1212.2155688622754</v>
      </c>
      <c s="5">
        <f ca="1" t="shared" si="35"/>
        <v>971.58620689655174</v>
      </c>
      <c s="5">
        <f ca="1" t="shared" si="35"/>
        <v>0</v>
      </c>
      <c s="5">
        <f ca="1" t="shared" si="35"/>
        <v>231.1888111888112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433.46938775510199</v>
      </c>
      <c s="5">
        <f ca="1" t="shared" si="35"/>
        <v>289.18032786885249</v>
      </c>
      <c s="5">
        <f ca="1" t="shared" si="35"/>
        <v>326.22950819672133</v>
      </c>
      <c s="5">
        <f ca="1" t="shared" si="35"/>
        <v>84.458598726114644</v>
      </c>
      <c s="5">
        <f ca="1" t="shared" si="35"/>
        <v>118.29787234042553</v>
      </c>
      <c s="5">
        <f ca="1" t="shared" si="35"/>
        <v>295.35483870967738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45058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3374</v>
      </c>
      <c s="19">
        <f ca="1" t="shared" si="40"/>
        <v>2348</v>
      </c>
      <c s="19">
        <f ca="1" t="shared" si="40"/>
        <v>0</v>
      </c>
      <c s="19">
        <f ca="1" t="shared" si="40"/>
        <v>551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1062</v>
      </c>
      <c s="19">
        <f ca="1" t="shared" si="40"/>
        <v>882</v>
      </c>
      <c s="19">
        <f ca="1" t="shared" si="40"/>
        <v>995</v>
      </c>
      <c s="19">
        <f ca="1" t="shared" si="40"/>
        <v>221</v>
      </c>
      <c s="19">
        <f ca="1" t="shared" si="40"/>
        <v>278</v>
      </c>
      <c s="19">
        <f ca="1" t="shared" si="40"/>
        <v>763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14214.199999999997</v>
      </c>
      <c s="28">
        <f ca="1" t="shared" si="45"/>
        <v>-2348</v>
      </c>
      <c s="28">
        <f ca="1" t="shared" si="45"/>
        <v>975.79999999999984</v>
      </c>
      <c s="28">
        <f ca="1" t="shared" si="45"/>
        <v>7778.9999999999982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2983.9999999999995</v>
      </c>
      <c s="28">
        <f ca="1" t="shared" si="45"/>
        <v>3520.9999999999991</v>
      </c>
      <c s="28">
        <f ca="1" t="shared" si="45"/>
        <v>-995</v>
      </c>
      <c s="28">
        <f ca="1" t="shared" si="45"/>
        <v>-221</v>
      </c>
      <c s="28">
        <f ca="1" t="shared" si="45"/>
        <v>17095.999999999996</v>
      </c>
      <c s="28">
        <f ca="1" t="shared" si="45"/>
        <v>-763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 t="str">
        <f ca="1">IF(BO$17&gt;0,HLOOKUP(OFFSET($BM$1,MAX($BO$17:$BZ$17)-1,0),CX1:DU2,2,FALSE),0)</f>
        <v>3a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31947.544951590586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0</v>
      </c>
      <c s="37">
        <f t="array" ref="G17">MAX((G20:G1460&gt;0)*(ROW(G20:G1460)))</f>
        <v>203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203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0.25</v>
      </c>
      <c s="31">
        <f ca="1" t="shared" si="46"/>
        <v>0.6166666666666667</v>
      </c>
      <c s="31">
        <f ca="1" t="shared" si="46"/>
        <v>0</v>
      </c>
      <c s="31">
        <f ca="1" t="shared" si="46"/>
        <v>0.64999999999999991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0.58333333333333304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0.41666666666666652</v>
      </c>
      <c s="31">
        <f ca="1" t="shared" si="46"/>
        <v>0.68333333333333313</v>
      </c>
      <c s="31">
        <f ca="1" t="shared" si="46"/>
        <v>0.44999999999999973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203</v>
      </c>
      <c s="20">
        <f t="array" aca="1" ref="BP17" ca="1">MAX((BP20:BP1460&gt;0)*(ROW(BP20:BP1460)))</f>
        <v>203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203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203</v>
      </c>
      <c s="20">
        <f t="array" aca="1" ref="BW17" ca="1">MAX((BW20:BW1460&gt;0)*(ROW(BW20:BW1460)))</f>
        <v>203</v>
      </c>
      <c s="20">
        <f t="array" aca="1" ref="BX17" ca="1">MAX((BX20:BX1460&gt;0)*(ROW(BX20:BX1460)))</f>
        <v>203</v>
      </c>
      <c s="20">
        <f t="array" aca="1" ref="BY17" ca="1">MAX((BY20:BY1460&gt;0)*(ROW(BY20:BY1460)))</f>
        <v>203</v>
      </c>
      <c s="20">
        <f t="array" aca="1" ref="BZ17" ca="1">MAX((BZ20:BZ1460&gt;0)*(ROW(BZ20:BZ1460)))</f>
        <v>203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3374</v>
      </c>
      <c s="104">
        <f ca="1">AI7</f>
        <v>0.91758241758241754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2.7833333333333332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0.050000000000000003</v>
      </c>
      <c s="15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0.066666666666666666</v>
      </c>
      <c s="15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2348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0.083333333333333329</v>
      </c>
      <c s="15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0.10000000000000001</v>
      </c>
      <c s="15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551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0.11666666666666667</v>
      </c>
      <c s="15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0.13333333333333333</v>
      </c>
      <c s="15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0.14999999999999999</v>
      </c>
      <c s="15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0.16666666666666666</v>
      </c>
      <c s="15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2899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0.18333333333333332</v>
      </c>
      <c s="15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0.20000000000000001</v>
      </c>
      <c s="15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0.21666666666666667</v>
      </c>
      <c s="15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2.4166666666666665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0.23333333333333334</v>
      </c>
      <c s="15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0.25</v>
      </c>
      <c s="15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2.3833333333333333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0.26666666666666666</v>
      </c>
      <c s="15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0.28333333333333333</v>
      </c>
      <c s="15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0.29999999999999999</v>
      </c>
      <c s="15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0.31666666666666665</v>
      </c>
      <c s="15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0.33333333333333331</v>
      </c>
      <c s="15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0.34999999999999998</v>
      </c>
      <c s="15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0.36666666666666664</v>
      </c>
      <c s="15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0.38333333333333336</v>
      </c>
      <c s="15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0.40000000000000002</v>
      </c>
      <c s="15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0.41666666666666669</v>
      </c>
      <c s="15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0.43333333333333335</v>
      </c>
      <c s="15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0.45000000000000001</v>
      </c>
      <c s="15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0.46666666666666667</v>
      </c>
      <c s="15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0.48333333333333334</v>
      </c>
      <c s="15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</v>
      </c>
      <c s="15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0.51666666666666672</v>
      </c>
      <c s="15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0.53333333333333333</v>
      </c>
      <c s="15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0.55000000000000004</v>
      </c>
      <c s="15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0.56666666666666665</v>
      </c>
      <c s="15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0.58333333333333337</v>
      </c>
      <c s="15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0.59999999999999998</v>
      </c>
      <c s="15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0.6166666666666667</v>
      </c>
      <c s="15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0.6333333333333333</v>
      </c>
      <c s="15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0.65000000000000002</v>
      </c>
      <c s="15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0.66666666666666663</v>
      </c>
      <c s="15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0.68333333333333335</v>
      </c>
      <c s="15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0.69999999999999996</v>
      </c>
      <c s="15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0.71666666666666667</v>
      </c>
      <c s="15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0.73333333333333328</v>
      </c>
      <c s="15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0.75</v>
      </c>
      <c s="15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0.76666666666666672</v>
      </c>
      <c s="15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0.78333333333333333</v>
      </c>
      <c s="15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0.80000000000000004</v>
      </c>
      <c s="15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0.81666666666666665</v>
      </c>
      <c s="15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0.83333333333333337</v>
      </c>
      <c s="15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0.84999999999999998</v>
      </c>
      <c s="15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0.8666666666666667</v>
      </c>
      <c s="15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0.8833333333333333</v>
      </c>
      <c s="15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15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15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15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15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15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15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15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15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15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15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15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15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15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15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15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15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15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15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15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15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15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15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15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15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15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15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15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15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15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15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15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15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15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15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15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15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15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15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15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15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15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15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15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15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15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15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15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15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15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15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15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15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15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15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</v>
      </c>
      <c s="15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15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15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15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15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15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15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15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15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1.95</v>
      </c>
      <c s="15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15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15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</v>
      </c>
      <c s="15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15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15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15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15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15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2.1000000000000001</v>
      </c>
      <c s="15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2.1166666666666667</v>
      </c>
      <c s="15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2.1333333333333333</v>
      </c>
      <c s="15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2.1499999999999999</v>
      </c>
      <c s="15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2.1666666666666665</v>
      </c>
      <c s="15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2.1833333333333331</v>
      </c>
      <c s="15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2.2000000000000002</v>
      </c>
      <c s="15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2.2166666666666668</v>
      </c>
      <c s="15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2.2333333333333334</v>
      </c>
      <c s="15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2.25</v>
      </c>
      <c s="15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2.2666666666666666</v>
      </c>
      <c s="15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2.2833333333333332</v>
      </c>
      <c s="15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2.2999999999999998</v>
      </c>
      <c s="15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2.3166666666666664</v>
      </c>
      <c s="15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2.3333333333333335</v>
      </c>
      <c s="15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2.3500000000000001</v>
      </c>
      <c s="15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2.3666666666666667</v>
      </c>
      <c s="15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2.3833333333333333</v>
      </c>
      <c s="15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2.3999999999999999</v>
      </c>
      <c s="15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2.4166666666666665</v>
      </c>
      <c s="15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2.4333333333333336</v>
      </c>
      <c s="15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2.4500000000000002</v>
      </c>
      <c s="15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2.4666666666666668</v>
      </c>
      <c s="15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2.4833333333333334</v>
      </c>
      <c s="15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</v>
      </c>
      <c s="15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2.5166666666666666</v>
      </c>
      <c s="15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2.5333333333333332</v>
      </c>
      <c s="15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2.5499999999999998</v>
      </c>
      <c s="15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2.5666666666666664</v>
      </c>
      <c s="15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2.5833333333333335</v>
      </c>
      <c s="15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2.6000000000000001</v>
      </c>
      <c s="15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2.6166666666666667</v>
      </c>
      <c s="15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2.6333333333333333</v>
      </c>
      <c s="15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2.6499999999999999</v>
      </c>
      <c s="15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2.6666666666666665</v>
      </c>
      <c s="15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2.6833333333333336</v>
      </c>
      <c s="15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2.7000000000000002</v>
      </c>
      <c s="15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2.7166666666666668</v>
      </c>
      <c s="15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2.7333333333333334</v>
      </c>
      <c s="15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2.75</v>
      </c>
      <c s="15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2.7666666666666666</v>
      </c>
      <c s="15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2.7833333333333332</v>
      </c>
      <c s="15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2.7999999999999998</v>
      </c>
      <c s="15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2.8166666666666664</v>
      </c>
      <c s="15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2.8333333333333335</v>
      </c>
      <c s="15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2.8500000000000001</v>
      </c>
      <c s="15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2.8666666666666667</v>
      </c>
      <c s="15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2.8833333333333333</v>
      </c>
      <c s="15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2.8999999999999999</v>
      </c>
      <c s="15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2.9166666666666665</v>
      </c>
      <c s="15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2.9333333333333336</v>
      </c>
      <c s="15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2.9500000000000002</v>
      </c>
      <c s="15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2.9666666666666668</v>
      </c>
      <c s="15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2.9833333333333334</v>
      </c>
      <c s="15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</v>
      </c>
      <c s="15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3.0166666666666666</v>
      </c>
      <c s="15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3.0333333333333332</v>
      </c>
      <c s="15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3.0499999999999998</v>
      </c>
      <c s="15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