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<sst xmlns="http://schemas.openxmlformats.org/spreadsheetml/2006/main" uniqueCount="382">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</sst>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45064.078472222223</v>
      </c>
      <c s="19">
        <f ca="1" t="shared" si="0"/>
        <v>45064.078472222223</v>
      </c>
      <c s="19">
        <f ca="1" t="shared" si="0"/>
        <v>0</v>
      </c>
      <c s="19">
        <f ca="1" t="shared" si="0"/>
        <v>45064.078472222223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45064.078472222223</v>
      </c>
      <c s="19">
        <f ca="1" t="shared" si="0"/>
        <v>45064.078472222223</v>
      </c>
      <c s="19">
        <f ca="1" t="shared" si="0"/>
        <v>45064.078472222223</v>
      </c>
      <c s="19">
        <f ca="1" t="shared" si="0"/>
        <v>45064.078472222223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5">
        <f>OFFSET($C$1,$C$17-0.01,0)</f>
        <v>45064.078472222223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-0.016666666666666666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21</v>
      </c>
      <c s="143">
        <f ca="1">BO17</f>
        <v>133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45064.078472222223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133</v>
      </c>
      <c s="13">
        <f ca="1" t="shared" si="23" ref="BP5:CQ5">IF(BP17=0,BP16,E17)</f>
        <v>133</v>
      </c>
      <c s="13">
        <f ca="1" t="shared" si="23"/>
        <v>20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1.8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0.9642857142857143</v>
      </c>
      <c s="30">
        <f ca="1" t="shared" si="28"/>
        <v>1.0089285714285714</v>
      </c>
      <c s="30">
        <f ca="1" t="shared" si="28"/>
        <v>0</v>
      </c>
      <c s="30">
        <f ca="1" t="shared" si="28"/>
        <v>1.0089285714285714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0</v>
      </c>
      <c s="30">
        <f ca="1" t="shared" si="28"/>
        <v>1.0089285714285714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2610</v>
      </c>
      <c s="5">
        <f ca="1" t="shared" si="30"/>
        <v>1621</v>
      </c>
      <c s="5">
        <f ca="1" t="shared" si="30"/>
        <v>0</v>
      </c>
      <c s="5">
        <f ca="1" t="shared" si="30"/>
        <v>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676</v>
      </c>
      <c s="5">
        <f ca="1" t="shared" si="30"/>
        <v>572</v>
      </c>
      <c s="5">
        <f ca="1" t="shared" si="30"/>
        <v>737</v>
      </c>
      <c s="5">
        <f ca="1" t="shared" si="30"/>
        <v>203</v>
      </c>
      <c s="5">
        <f ca="1" t="shared" si="30"/>
        <v>0</v>
      </c>
      <c s="5">
        <f ca="1" t="shared" si="30"/>
        <v>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1398.2142857142858</v>
      </c>
      <c s="16">
        <f ca="1" t="shared" si="34"/>
        <v>868.39285714285711</v>
      </c>
      <c s="16">
        <f ca="1" t="shared" si="34"/>
        <v>0</v>
      </c>
      <c s="16">
        <f ca="1" t="shared" si="34"/>
        <v>158.03571428571428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362.14285714285711</v>
      </c>
      <c s="16">
        <f ca="1" t="shared" si="34"/>
        <v>306.42857142857144</v>
      </c>
      <c s="16">
        <f ca="1" t="shared" si="34"/>
        <v>394.82142857142856</v>
      </c>
      <c s="16">
        <f ca="1" t="shared" si="34"/>
        <v>108.75</v>
      </c>
      <c s="16">
        <f ca="1" t="shared" si="34"/>
        <v>0</v>
      </c>
      <c s="16">
        <f ca="1" t="shared" si="34"/>
        <v>369.10714285714283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1450</v>
      </c>
      <c s="5">
        <f ca="1" t="shared" si="35"/>
        <v>860.70796460176996</v>
      </c>
      <c s="5">
        <f ca="1" t="shared" si="35"/>
        <v>0</v>
      </c>
      <c s="5">
        <f ca="1" t="shared" si="35"/>
        <v>156.63716814159292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358.93805309734512</v>
      </c>
      <c s="5">
        <f ca="1" t="shared" si="35"/>
        <v>303.71681415929203</v>
      </c>
      <c s="5">
        <f ca="1" t="shared" si="35"/>
        <v>391.3274336283186</v>
      </c>
      <c s="5">
        <f ca="1" t="shared" si="35"/>
        <v>107.78761061946904</v>
      </c>
      <c s="5">
        <f ca="1" t="shared" si="35"/>
        <v>0</v>
      </c>
      <c s="5">
        <f ca="1" t="shared" si="35"/>
        <v>365.84070796460179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45064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2610</v>
      </c>
      <c s="27">
        <f ca="1" t="shared" si="40"/>
        <v>1621</v>
      </c>
      <c s="27">
        <f ca="1" t="shared" si="40"/>
        <v>0</v>
      </c>
      <c s="27">
        <f ca="1" t="shared" si="40"/>
        <v>295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676</v>
      </c>
      <c s="27">
        <f ca="1" t="shared" si="40"/>
        <v>572</v>
      </c>
      <c s="27">
        <f ca="1" t="shared" si="40"/>
        <v>737</v>
      </c>
      <c s="27">
        <f ca="1" t="shared" si="40"/>
        <v>203</v>
      </c>
      <c s="27">
        <f ca="1" t="shared" si="40"/>
        <v>0</v>
      </c>
      <c s="27">
        <f ca="1" t="shared" si="40"/>
        <v>689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14978.199999999997</v>
      </c>
      <c s="17">
        <f ca="1" t="shared" si="45"/>
        <v>-1621</v>
      </c>
      <c s="17">
        <f ca="1" t="shared" si="45"/>
        <v>975.79999999999984</v>
      </c>
      <c s="17">
        <f ca="1" t="shared" si="45"/>
        <v>8034.9999999999982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3369.9999999999995</v>
      </c>
      <c s="17">
        <f ca="1" t="shared" si="45"/>
        <v>3830.9999999999991</v>
      </c>
      <c s="17">
        <f ca="1" t="shared" si="45"/>
        <v>-737</v>
      </c>
      <c s="17">
        <f ca="1" t="shared" si="45"/>
        <v>-203</v>
      </c>
      <c s="17">
        <f ca="1" t="shared" si="45"/>
        <v>17373.999999999996</v>
      </c>
      <c s="17">
        <f ca="1" t="shared" si="45"/>
        <v>-689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 t="str">
        <f ca="1">IF(BO$17&gt;0,HLOOKUP(OFFSET($BM$1,MAX($BO$17:$BZ$17)-1,0),CX1:DU2,2,FALSE),0)</f>
        <v>1a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26780.945083014041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133</v>
      </c>
      <c s="36">
        <f t="array" ref="G17">MAX((G20:G1460&gt;0)*(ROW(G20:G1460)))</f>
        <v>133</v>
      </c>
      <c s="36">
        <f t="array" ref="H17">MAX((H20:H1460&gt;0)*(ROW(H20:H1460)))</f>
        <v>0</v>
      </c>
      <c s="36">
        <f t="array" ref="I17">MAX((I20:I1460&gt;0)*(ROW(I20:I1460)))</f>
        <v>133</v>
      </c>
      <c s="36">
        <f t="array" ref="J17">MAX((J20:J1460&gt;0)*(ROW(J20:J1460)))</f>
        <v>133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0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0.066666666666666652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133</v>
      </c>
      <c s="22">
        <f t="array" aca="1" ref="BP17" ca="1">MAX((BP20:BP1460&gt;0)*(ROW(BP20:BP1460)))</f>
        <v>133</v>
      </c>
      <c s="22">
        <f t="array" aca="1" ref="BQ17" ca="1">MAX((BQ20:BQ1460&gt;0)*(ROW(BQ20:BQ1460)))</f>
        <v>0</v>
      </c>
      <c s="22">
        <f t="array" aca="1" ref="BR17" ca="1">MAX((BR20:BR1460&gt;0)*(ROW(BR20:BR1460)))</f>
        <v>133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133</v>
      </c>
      <c s="22">
        <f t="array" aca="1" ref="BW17" ca="1">MAX((BW20:BW1460&gt;0)*(ROW(BW20:BW1460)))</f>
        <v>133</v>
      </c>
      <c s="22">
        <f t="array" aca="1" ref="BX17" ca="1">MAX((BX20:BX1460&gt;0)*(ROW(BX20:BX1460)))</f>
        <v>133</v>
      </c>
      <c s="22">
        <f t="array" aca="1" ref="BY17" ca="1">MAX((BY20:BY1460&gt;0)*(ROW(BY20:BY1460)))</f>
        <v>133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1190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2610</v>
      </c>
      <c s="113">
        <f ca="1">AI7</f>
        <v>0.9642857142857143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1.8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8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8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1621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8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8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147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295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8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8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8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8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1044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1916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8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8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8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1.8833333333333333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8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8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1.8833333333333333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8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8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8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8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8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8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8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8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8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8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8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8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8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0.48333333333333334</v>
      </c>
      <c s="28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</v>
      </c>
      <c s="28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0.51666666666666672</v>
      </c>
      <c s="28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0.53333333333333333</v>
      </c>
      <c s="28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0.55000000000000004</v>
      </c>
      <c s="28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0.56666666666666665</v>
      </c>
      <c s="28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0.58333333333333337</v>
      </c>
      <c s="28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0.59999999999999998</v>
      </c>
      <c s="28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0.6166666666666667</v>
      </c>
      <c s="28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0.6333333333333333</v>
      </c>
      <c s="28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0.65000000000000002</v>
      </c>
      <c s="28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0.66666666666666663</v>
      </c>
      <c s="28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0.68333333333333335</v>
      </c>
      <c s="28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0.69999999999999996</v>
      </c>
      <c s="28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0.71666666666666667</v>
      </c>
      <c s="28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0.73333333333333328</v>
      </c>
      <c s="28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0.75</v>
      </c>
      <c s="28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0.76666666666666672</v>
      </c>
      <c s="28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0.78333333333333333</v>
      </c>
      <c s="28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0.80000000000000004</v>
      </c>
      <c s="28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0.81666666666666665</v>
      </c>
      <c s="28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0.83333333333333337</v>
      </c>
      <c s="28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0.84999999999999998</v>
      </c>
      <c s="28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0.8666666666666667</v>
      </c>
      <c s="28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0.8833333333333333</v>
      </c>
      <c s="28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8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8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8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8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8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8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8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8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8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8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8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8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8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8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8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8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8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8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8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8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8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8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8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8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8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8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8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8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8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8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8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8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8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8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8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8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8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8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8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8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8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8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8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8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8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8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8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8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8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8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8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8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8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8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</v>
      </c>
      <c s="28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8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8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8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8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8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