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<sst xmlns="http://schemas.openxmlformats.org/spreadsheetml/2006/main" uniqueCount="382">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</sst>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45069.196527777778</v>
      </c>
      <c s="16">
        <f ca="1" t="shared" si="0"/>
        <v>45069.196527777778</v>
      </c>
      <c s="16">
        <f ca="1" t="shared" si="0"/>
        <v>0</v>
      </c>
      <c s="16">
        <f ca="1" t="shared" si="0"/>
        <v>45069.196527777778</v>
      </c>
      <c s="16">
        <f ca="1" t="shared" si="0"/>
        <v>0</v>
      </c>
      <c s="16">
        <f ca="1" t="shared" si="0"/>
        <v>45069.196527777778</v>
      </c>
      <c s="16">
        <f ca="1" t="shared" si="0"/>
        <v>45069.196527777778</v>
      </c>
      <c s="16">
        <f ca="1" t="shared" si="0"/>
        <v>45069.196527777778</v>
      </c>
      <c s="16">
        <f ca="1" t="shared" si="0"/>
        <v>45069.196527777778</v>
      </c>
      <c s="16">
        <f ca="1" t="shared" si="0"/>
        <v>45069.196527777778</v>
      </c>
      <c s="16">
        <f ca="1" t="shared" si="0"/>
        <v>45069.196527777778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23">
        <f>OFFSET($C$1,$C$17-0.01,0)</f>
        <v>45069.196527777778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-0.016666666666666666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21</v>
      </c>
      <c s="138">
        <f ca="1">BO17</f>
        <v>297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45069.196527777778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297</v>
      </c>
      <c s="12">
        <f ca="1" t="shared" si="23" ref="BP5:CQ5">IF(BP17=0,BP16,E17)</f>
        <v>297</v>
      </c>
      <c s="12">
        <f ca="1" t="shared" si="23"/>
        <v>20</v>
      </c>
      <c s="12">
        <f ca="1" t="shared" si="23"/>
        <v>297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4.416666666666667</v>
      </c>
      <c s="17">
        <f t="shared" si="26"/>
        <v>4.6166666666666663</v>
      </c>
      <c s="17">
        <f t="shared" si="26"/>
        <v>0</v>
      </c>
      <c s="17">
        <f t="shared" si="26"/>
        <v>4.6166666666666663</v>
      </c>
      <c s="17">
        <f t="shared" si="26"/>
        <v>0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4.6166666666666663</v>
      </c>
      <c s="17">
        <f t="shared" si="26"/>
        <v>0</v>
      </c>
      <c s="17">
        <f t="shared" si="26"/>
        <v>4.6166666666666663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0.96014492753623204</v>
      </c>
      <c s="15">
        <f ca="1" t="shared" si="28"/>
        <v>1.0036231884057971</v>
      </c>
      <c s="15">
        <f ca="1" t="shared" si="28"/>
        <v>0</v>
      </c>
      <c s="15">
        <f ca="1" t="shared" si="28"/>
        <v>1.0036231884057971</v>
      </c>
      <c s="15">
        <f ca="1" t="shared" si="28"/>
        <v>0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0</v>
      </c>
      <c s="15">
        <f ca="1" t="shared" si="28"/>
        <v>1.0036231884057971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6104</v>
      </c>
      <c s="4">
        <f ca="1" t="shared" si="30"/>
        <v>4516</v>
      </c>
      <c s="4">
        <f ca="1" t="shared" si="30"/>
        <v>0</v>
      </c>
      <c s="4">
        <f ca="1" t="shared" si="30"/>
        <v>902</v>
      </c>
      <c s="4">
        <f ca="1" t="shared" si="30"/>
        <v>0</v>
      </c>
      <c s="4">
        <f ca="1" t="shared" si="30"/>
        <v>2285</v>
      </c>
      <c s="4">
        <f ca="1" t="shared" si="30"/>
        <v>1041</v>
      </c>
      <c s="4">
        <f ca="1" t="shared" si="30"/>
        <v>1391</v>
      </c>
      <c s="4">
        <f ca="1" t="shared" si="30"/>
        <v>1228</v>
      </c>
      <c s="4">
        <f ca="1" t="shared" si="30"/>
        <v>1365</v>
      </c>
      <c s="4">
        <f ca="1" t="shared" si="30"/>
        <v>630</v>
      </c>
      <c s="4">
        <f ca="1" t="shared" si="30"/>
        <v>0</v>
      </c>
      <c s="4">
        <f ca="1" t="shared" si="30"/>
        <v>1696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1326.9565217391305</v>
      </c>
      <c s="20">
        <f ca="1" t="shared" si="34"/>
        <v>981.73913043478274</v>
      </c>
      <c s="20">
        <f ca="1" t="shared" si="34"/>
        <v>0</v>
      </c>
      <c s="20">
        <f ca="1" t="shared" si="34"/>
        <v>196.08695652173915</v>
      </c>
      <c s="20">
        <f ca="1" t="shared" si="34"/>
        <v>0</v>
      </c>
      <c s="20">
        <f ca="1" t="shared" si="34"/>
        <v>496.73913043478262</v>
      </c>
      <c s="20">
        <f ca="1" t="shared" si="34"/>
        <v>226.30434782608697</v>
      </c>
      <c s="20">
        <f ca="1" t="shared" si="34"/>
        <v>302.39130434782612</v>
      </c>
      <c s="20">
        <f ca="1" t="shared" si="34"/>
        <v>266.95652173913044</v>
      </c>
      <c s="20">
        <f ca="1" t="shared" si="34"/>
        <v>296.73913043478262</v>
      </c>
      <c s="20">
        <f ca="1" t="shared" si="34"/>
        <v>136.95652173913044</v>
      </c>
      <c s="20">
        <f ca="1" t="shared" si="34"/>
        <v>0</v>
      </c>
      <c s="20">
        <f ca="1" t="shared" si="34"/>
        <v>368.69565217391306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1382.0377358490566</v>
      </c>
      <c s="4">
        <f ca="1" t="shared" si="35"/>
        <v>978.19494584837548</v>
      </c>
      <c s="4">
        <f ca="1" t="shared" si="35"/>
        <v>0</v>
      </c>
      <c s="4">
        <f ca="1" t="shared" si="35"/>
        <v>195.37906137184117</v>
      </c>
      <c s="4">
        <f ca="1" t="shared" si="35"/>
        <v>0</v>
      </c>
      <c s="4">
        <f ca="1" t="shared" si="35"/>
        <v>494.94584837545131</v>
      </c>
      <c s="4">
        <f ca="1" t="shared" si="35"/>
        <v>225.48736462093865</v>
      </c>
      <c s="4">
        <f ca="1" t="shared" si="35"/>
        <v>301.29963898916969</v>
      </c>
      <c s="4">
        <f ca="1" t="shared" si="35"/>
        <v>265.99277978339353</v>
      </c>
      <c s="4">
        <f ca="1" t="shared" si="35"/>
        <v>295.66787003610114</v>
      </c>
      <c s="4">
        <f ca="1" t="shared" si="35"/>
        <v>136.46209386281589</v>
      </c>
      <c s="4">
        <f ca="1" t="shared" si="35"/>
        <v>0</v>
      </c>
      <c s="4">
        <f ca="1" t="shared" si="35"/>
        <v>367.36462093862821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45069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6104</v>
      </c>
      <c s="34">
        <f ca="1" t="shared" si="40"/>
        <v>4516</v>
      </c>
      <c s="34">
        <f ca="1" t="shared" si="40"/>
        <v>0</v>
      </c>
      <c s="34">
        <f ca="1" t="shared" si="40"/>
        <v>902</v>
      </c>
      <c s="34">
        <f ca="1" t="shared" si="40"/>
        <v>0</v>
      </c>
      <c s="34">
        <f ca="1" t="shared" si="40"/>
        <v>2285</v>
      </c>
      <c s="34">
        <f ca="1" t="shared" si="40"/>
        <v>1041</v>
      </c>
      <c s="34">
        <f ca="1" t="shared" si="40"/>
        <v>1391</v>
      </c>
      <c s="34">
        <f ca="1" t="shared" si="40"/>
        <v>1228</v>
      </c>
      <c s="34">
        <f ca="1" t="shared" si="40"/>
        <v>1365</v>
      </c>
      <c s="34">
        <f ca="1" t="shared" si="40"/>
        <v>630</v>
      </c>
      <c s="34">
        <f ca="1" t="shared" si="40"/>
        <v>0</v>
      </c>
      <c s="34">
        <f ca="1" t="shared" si="40"/>
        <v>1696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11484.199999999997</v>
      </c>
      <c s="31">
        <f ca="1" t="shared" si="45"/>
        <v>-4516</v>
      </c>
      <c s="31">
        <f ca="1" t="shared" si="45"/>
        <v>975.79999999999984</v>
      </c>
      <c s="31">
        <f ca="1" t="shared" si="45"/>
        <v>7427.9999999999982</v>
      </c>
      <c s="31">
        <f ca="1" t="shared" si="45"/>
        <v>3569.9999999999995</v>
      </c>
      <c s="31">
        <f ca="1" t="shared" si="45"/>
        <v>570.99999999999955</v>
      </c>
      <c s="31">
        <f ca="1" t="shared" si="45"/>
        <v>3457.1999999999998</v>
      </c>
      <c s="31">
        <f ca="1" t="shared" si="45"/>
        <v>2654.9999999999995</v>
      </c>
      <c s="31">
        <f ca="1" t="shared" si="45"/>
        <v>3174.9999999999991</v>
      </c>
      <c s="31">
        <f ca="1" t="shared" si="45"/>
        <v>-1365</v>
      </c>
      <c s="31">
        <f ca="1" t="shared" si="45"/>
        <v>-630</v>
      </c>
      <c s="31">
        <f ca="1" t="shared" si="45"/>
        <v>17373.999999999996</v>
      </c>
      <c s="31">
        <f ca="1" t="shared" si="45"/>
        <v>-1696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 t="str">
        <f ca="1">IF(BO$17&gt;0,HLOOKUP(OFFSET($BM$1,MAX($BO$17:$BZ$17)-1,0),CX1:DU2,2,FALSE),0)</f>
        <v>4a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21636.353211009166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297</v>
      </c>
      <c s="36">
        <f t="array" ref="G17">MAX((G20:G1460&gt;0)*(ROW(G20:G1460)))</f>
        <v>297</v>
      </c>
      <c s="36">
        <f t="array" ref="H17">MAX((H20:H1460&gt;0)*(ROW(H20:H1460)))</f>
        <v>297</v>
      </c>
      <c s="36">
        <f t="array" ref="I17">MAX((I20:I1460&gt;0)*(ROW(I20:I1460)))</f>
        <v>297</v>
      </c>
      <c s="36">
        <f t="array" ref="J17">MAX((J20:J1460&gt;0)*(ROW(J20:J1460)))</f>
        <v>297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297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0.18333333333333268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297</v>
      </c>
      <c s="24">
        <f t="array" aca="1" ref="BP17" ca="1">MAX((BP20:BP1460&gt;0)*(ROW(BP20:BP1460)))</f>
        <v>297</v>
      </c>
      <c s="24">
        <f t="array" aca="1" ref="BQ17" ca="1">MAX((BQ20:BQ1460&gt;0)*(ROW(BQ20:BQ1460)))</f>
        <v>0</v>
      </c>
      <c s="24">
        <f t="array" aca="1" ref="BR17" ca="1">MAX((BR20:BR1460&gt;0)*(ROW(BR20:BR1460)))</f>
        <v>297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297</v>
      </c>
      <c s="24">
        <f t="array" aca="1" ref="BV17" ca="1">MAX((BV20:BV1460&gt;0)*(ROW(BV20:BV1460)))</f>
        <v>297</v>
      </c>
      <c s="24">
        <f t="array" aca="1" ref="BW17" ca="1">MAX((BW20:BW1460&gt;0)*(ROW(BW20:BW1460)))</f>
        <v>297</v>
      </c>
      <c s="24">
        <f t="array" aca="1" ref="BX17" ca="1">MAX((BX20:BX1460&gt;0)*(ROW(BX20:BX1460)))</f>
        <v>297</v>
      </c>
      <c s="24">
        <f t="array" aca="1" ref="BY17" ca="1">MAX((BY20:BY1460&gt;0)*(ROW(BY20:BY1460)))</f>
        <v>297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1019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6104</v>
      </c>
      <c s="107">
        <f ca="1">AI7</f>
        <v>0.96014492753623204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4.416666666666667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6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6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700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4516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6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0.10000000000000001</v>
      </c>
      <c s="16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143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902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0.11666666666666667</v>
      </c>
      <c s="16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0.13333333333333333</v>
      </c>
      <c s="16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359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2285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0.14999999999999999</v>
      </c>
      <c s="16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170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1041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0.16666666666666666</v>
      </c>
      <c s="16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8744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0.18333333333333332</v>
      </c>
      <c s="16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0.20000000000000001</v>
      </c>
      <c s="16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0.21666666666666667</v>
      </c>
      <c s="16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4.6166666666666663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0.23333333333333334</v>
      </c>
      <c s="16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0.25</v>
      </c>
      <c s="16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4.6166666666666663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0.26666666666666666</v>
      </c>
      <c s="16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0.28333333333333333</v>
      </c>
      <c s="16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4.6166666666666663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0.29999999999999999</v>
      </c>
      <c s="16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4.6166666666666663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0.31666666666666665</v>
      </c>
      <c s="16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0.33333333333333331</v>
      </c>
      <c s="16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0.34999999999999998</v>
      </c>
      <c s="16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0.36666666666666664</v>
      </c>
      <c s="16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0.38333333333333336</v>
      </c>
      <c s="16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0.40000000000000002</v>
      </c>
      <c s="16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0.41666666666666669</v>
      </c>
      <c s="16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0.43333333333333335</v>
      </c>
      <c s="16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0.45000000000000001</v>
      </c>
      <c s="16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0.46666666666666667</v>
      </c>
      <c s="16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0.48333333333333334</v>
      </c>
      <c s="16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</v>
      </c>
      <c s="16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0.51666666666666672</v>
      </c>
      <c s="16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0.53333333333333333</v>
      </c>
      <c s="16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0.55000000000000004</v>
      </c>
      <c s="16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0.56666666666666665</v>
      </c>
      <c s="16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0.58333333333333337</v>
      </c>
      <c s="16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0.59999999999999998</v>
      </c>
      <c s="16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0.6166666666666667</v>
      </c>
      <c s="16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0.6333333333333333</v>
      </c>
      <c s="16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0.65000000000000002</v>
      </c>
      <c s="16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0.66666666666666663</v>
      </c>
      <c s="16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0.68333333333333335</v>
      </c>
      <c s="16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0.69999999999999996</v>
      </c>
      <c s="16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0.71666666666666667</v>
      </c>
      <c s="16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0.73333333333333328</v>
      </c>
      <c s="16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0.75</v>
      </c>
      <c s="16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0.76666666666666672</v>
      </c>
      <c s="16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0.78333333333333333</v>
      </c>
      <c s="16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0.80000000000000004</v>
      </c>
      <c s="16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0.83333333333333337</v>
      </c>
      <c s="16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0.84999999999999998</v>
      </c>
      <c s="16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0.8666666666666667</v>
      </c>
      <c s="16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0.8833333333333333</v>
      </c>
      <c s="16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0.90000000000000002</v>
      </c>
      <c s="16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16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16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16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6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6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6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6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6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1.0833333333333333</v>
      </c>
      <c s="16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1.1000000000000001</v>
      </c>
      <c s="16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1.1166666666666667</v>
      </c>
      <c s="16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1.1333333333333333</v>
      </c>
      <c s="16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1.1499999999999999</v>
      </c>
      <c s="16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1.1666666666666667</v>
      </c>
      <c s="16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16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16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16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16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16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16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16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16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16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16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16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16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16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16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16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16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16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16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16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16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16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16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16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16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16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16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16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16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16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16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16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16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16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16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16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16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16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16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16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16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16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16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16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16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16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16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1.95</v>
      </c>
      <c s="16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16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16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2</v>
      </c>
      <c s="16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16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16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16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16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16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16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16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16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2.1499999999999999</v>
      </c>
      <c s="16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2.1666666666666665</v>
      </c>
      <c s="16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2.1833333333333331</v>
      </c>
      <c s="16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2.2000000000000002</v>
      </c>
      <c s="16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2.2166666666666668</v>
      </c>
      <c s="16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2.2333333333333334</v>
      </c>
      <c s="16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2.25</v>
      </c>
      <c s="16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2.2666666666666666</v>
      </c>
      <c s="16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2.2833333333333332</v>
      </c>
      <c s="16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2.2999999999999998</v>
      </c>
      <c s="16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2.3166666666666664</v>
      </c>
      <c s="16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2.3333333333333335</v>
      </c>
      <c s="16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2.3666666666666667</v>
      </c>
      <c s="16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2.3833333333333333</v>
      </c>
      <c s="16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2.3999999999999999</v>
      </c>
      <c s="16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2.4166666666666665</v>
      </c>
      <c s="16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2.4333333333333336</v>
      </c>
      <c s="16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2.4500000000000002</v>
      </c>
      <c s="16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2.4666666666666668</v>
      </c>
      <c s="16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2.4833333333333334</v>
      </c>
      <c s="16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2.5</v>
      </c>
      <c s="16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2.5166666666666666</v>
      </c>
      <c s="16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2.5333333333333332</v>
      </c>
      <c s="16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2.5499999999999998</v>
      </c>
      <c s="16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2.5666666666666664</v>
      </c>
      <c s="16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2.5833333333333335</v>
      </c>
      <c s="16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2.6000000000000001</v>
      </c>
      <c s="16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2.6166666666666667</v>
      </c>
      <c s="16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2.6333333333333333</v>
      </c>
      <c s="16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2.6499999999999999</v>
      </c>
      <c s="16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2.6666666666666665</v>
      </c>
      <c s="16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2.6833333333333336</v>
      </c>
      <c s="16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2.7000000000000002</v>
      </c>
      <c s="16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2.7166666666666668</v>
      </c>
      <c s="16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2.7333333333333334</v>
      </c>
      <c s="16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2.75</v>
      </c>
      <c s="16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2.7666666666666666</v>
      </c>
      <c s="16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2.7833333333333332</v>
      </c>
      <c s="16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2.7999999999999998</v>
      </c>
      <c s="16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2.8166666666666664</v>
      </c>
      <c s="16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2.8333333333333335</v>
      </c>
      <c s="16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2.8500000000000001</v>
      </c>
      <c s="16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2.8666666666666667</v>
      </c>
      <c s="16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2.8833333333333333</v>
      </c>
      <c s="16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2.8999999999999999</v>
      </c>
      <c s="16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2.9166666666666665</v>
      </c>
      <c s="16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2.9333333333333336</v>
      </c>
      <c s="16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2.9500000000000002</v>
      </c>
      <c s="16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2.9666666666666668</v>
      </c>
      <c s="16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2.9833333333333334</v>
      </c>
      <c s="16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3</v>
      </c>
      <c s="16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3.0166666666666666</v>
      </c>
      <c s="16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3.0333333333333332</v>
      </c>
      <c s="16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3.0499999999999998</v>
      </c>
      <c s="16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3.0666666666666669</v>
      </c>
      <c s="16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3.0833333333333335</v>
      </c>
      <c s="16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3.1000000000000001</v>
      </c>
      <c s="16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3.1166666666666667</v>
      </c>
      <c s="16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3.1333333333333333</v>
      </c>
      <c s="16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3.1499999999999999</v>
      </c>
      <c s="16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3.1666666666666665</v>
      </c>
      <c s="16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3.1833333333333331</v>
      </c>
      <c s="16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3.2000000000000002</v>
      </c>
      <c s="16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3.2166666666666668</v>
      </c>
      <c s="16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3.2333333333333334</v>
      </c>
      <c s="16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3.25</v>
      </c>
      <c s="16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3.2666666666666666</v>
      </c>
      <c s="16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3.2833333333333332</v>
      </c>
      <c s="16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3.2999999999999998</v>
      </c>
      <c s="16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3.3166666666666664</v>
      </c>
      <c s="16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3.3333333333333335</v>
      </c>
      <c s="16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3.3500000000000001</v>
      </c>
      <c s="16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3.3666666666666667</v>
      </c>
      <c s="16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3.3833333333333333</v>
      </c>
      <c s="16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3.3999999999999999</v>
      </c>
      <c s="16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3.4166666666666665</v>
      </c>
      <c s="16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3.4333333333333336</v>
      </c>
      <c s="16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3.4500000000000002</v>
      </c>
      <c s="16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3.4666666666666668</v>
      </c>
      <c s="16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3.5</v>
      </c>
      <c s="16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3.5166666666666666</v>
      </c>
      <c s="16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3.5333333333333332</v>
      </c>
      <c s="16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3.5499999999999998</v>
      </c>
      <c s="16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3.5666666666666664</v>
      </c>
      <c s="16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3.5833333333333335</v>
      </c>
      <c s="16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3.6000000000000001</v>
      </c>
      <c s="16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3.6166666666666667</v>
      </c>
      <c s="16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3.6333333333333333</v>
      </c>
      <c s="16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3.6499999999999999</v>
      </c>
      <c s="16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3.6666666666666665</v>
      </c>
      <c s="16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3.6833333333333336</v>
      </c>
      <c s="16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3.7000000000000002</v>
      </c>
      <c s="16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3.7166666666666668</v>
      </c>
      <c s="16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3.7333333333333334</v>
      </c>
      <c s="16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3.75</v>
      </c>
      <c s="16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3.7666666666666666</v>
      </c>
      <c s="16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3.7833333333333332</v>
      </c>
      <c s="16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3.7999999999999998</v>
      </c>
      <c s="16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3.8166666666666664</v>
      </c>
      <c s="16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3.8333333333333335</v>
      </c>
      <c s="16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3.8500000000000001</v>
      </c>
      <c s="16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3.8666666666666667</v>
      </c>
      <c s="16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3.8833333333333333</v>
      </c>
      <c s="16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3.8999999999999999</v>
      </c>
      <c s="16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3.9166666666666665</v>
      </c>
      <c s="16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3.9333333333333336</v>
      </c>
      <c s="16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3.9500000000000002</v>
      </c>
      <c s="16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3.9666666666666668</v>
      </c>
      <c s="16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3.9833333333333334</v>
      </c>
      <c s="16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4</v>
      </c>
      <c s="16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4.0166666666666666</v>
      </c>
      <c s="16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4.0333333333333332</v>
      </c>
      <c s="16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4.0499999999999998</v>
      </c>
      <c s="16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4.083333333333333</v>
      </c>
      <c s="16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4.0999999999999996</v>
      </c>
      <c s="16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4.1166666666666663</v>
      </c>
      <c s="16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4.1333333333333337</v>
      </c>
      <c s="16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4.1500000000000004</v>
      </c>
      <c s="16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4.166666666666667</v>
      </c>
      <c s="16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4.1833333333333336</v>
      </c>
      <c s="16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4.2000000000000002</v>
      </c>
      <c s="16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4.2166666666666668</v>
      </c>
      <c s="16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4.2333333333333334</v>
      </c>
      <c s="16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4.25</v>
      </c>
      <c s="16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4.2666666666666666</v>
      </c>
      <c s="16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4.2833333333333332</v>
      </c>
      <c s="16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4.2999999999999998</v>
      </c>
      <c s="16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4.3166666666666664</v>
      </c>
      <c s="16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4.333333333333333</v>
      </c>
      <c s="16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16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4.3666666666666663</v>
      </c>
      <c s="16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4.3833333333333337</v>
      </c>
      <c s="16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4.4000000000000004</v>
      </c>
      <c s="16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4.416666666666667</v>
      </c>
      <c s="16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4.4333333333333336</v>
      </c>
      <c s="16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4.4500000000000002</v>
      </c>
      <c s="16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4.4666666666666668</v>
      </c>
      <c s="16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4.4833333333333334</v>
      </c>
      <c s="16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4.5</v>
      </c>
      <c s="16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4.5166666666666666</v>
      </c>
      <c s="16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4.5333333333333332</v>
      </c>
      <c s="16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4.5499999999999998</v>
      </c>
      <c s="16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4.5666666666666664</v>
      </c>
      <c s="16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4.583333333333333</v>
      </c>
      <c s="16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4.5999999999999996</v>
      </c>
      <c s="16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4.6166666666666671</v>
      </c>
      <c s="16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4.6333333333333329</v>
      </c>
      <c s="16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4.6500000000000004</v>
      </c>
      <c s="16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4.666666666666667</v>
      </c>
      <c s="16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4.6833333333333336</v>
      </c>
      <c s="16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4.7000000000000002</v>
      </c>
      <c s="16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4.7166666666666668</v>
      </c>
      <c s="16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