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<sst xmlns="http://schemas.openxmlformats.org/spreadsheetml/2006/main" uniqueCount="382">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</sst>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45069.034722222219</v>
      </c>
      <c s="25">
        <f ca="1" t="shared" si="0"/>
        <v>45069.034722222219</v>
      </c>
      <c s="25">
        <f ca="1" t="shared" si="0"/>
        <v>0</v>
      </c>
      <c s="25">
        <f ca="1" t="shared" si="0"/>
        <v>45069.034722222219</v>
      </c>
      <c s="25">
        <f ca="1" t="shared" si="0"/>
        <v>0</v>
      </c>
      <c s="25">
        <f ca="1" t="shared" si="0"/>
        <v>45069.034722222219</v>
      </c>
      <c s="25">
        <f ca="1" t="shared" si="0"/>
        <v>45069.034722222219</v>
      </c>
      <c s="25">
        <f ca="1" t="shared" si="0"/>
        <v>45069.034722222219</v>
      </c>
      <c s="25">
        <f ca="1" t="shared" si="0"/>
        <v>45069.034722222219</v>
      </c>
      <c s="25">
        <f ca="1" t="shared" si="0"/>
        <v>45069.034722222219</v>
      </c>
      <c s="25">
        <f ca="1" t="shared" si="0"/>
        <v>45069.034722222219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5">
        <f>OFFSET($C$1,$C$17-0.01,0)</f>
        <v>45069.034722222219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-0.016666666666666666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21</v>
      </c>
      <c s="139">
        <f ca="1">BO17</f>
        <v>69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45069.034722222219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0.80000000000000004</v>
      </c>
      <c s="32">
        <f ca="1" t="shared" si="22"/>
        <v>0.80000000000000004</v>
      </c>
      <c s="32">
        <f ca="1" t="shared" si="22"/>
        <v>0</v>
      </c>
      <c s="32">
        <f ca="1" t="shared" si="22"/>
        <v>0.80000000000000004</v>
      </c>
      <c s="32">
        <f ca="1" t="shared" si="22"/>
        <v>0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0.80000000000000004</v>
      </c>
      <c s="32">
        <f ca="1" t="shared" si="22"/>
        <v>0</v>
      </c>
      <c s="32">
        <f ca="1" t="shared" si="22"/>
        <v>0.80000000000000004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69</v>
      </c>
      <c s="13">
        <f ca="1" t="shared" si="23" ref="BP5:CQ5">IF(BP17=0,BP16,E17)</f>
        <v>69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1.0208333333333333</v>
      </c>
      <c s="33">
        <f ca="1" t="shared" si="28"/>
        <v>1.0208333333333333</v>
      </c>
      <c s="33">
        <f ca="1" t="shared" si="28"/>
        <v>0</v>
      </c>
      <c s="33">
        <f ca="1" t="shared" si="28"/>
        <v>1.0208333333333333</v>
      </c>
      <c s="33">
        <f ca="1" t="shared" si="28"/>
        <v>0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1.0208333333333333</v>
      </c>
      <c s="33">
        <f ca="1" t="shared" si="28"/>
        <v>0</v>
      </c>
      <c s="33">
        <f ca="1" t="shared" si="28"/>
        <v>1.0208333333333333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s="13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1090</v>
      </c>
      <c s="5">
        <f ca="1" t="shared" si="30"/>
        <v>788</v>
      </c>
      <c s="5">
        <f ca="1" t="shared" si="30"/>
        <v>0</v>
      </c>
      <c s="5">
        <f ca="1" t="shared" si="30"/>
        <v>145</v>
      </c>
      <c s="5">
        <f ca="1" t="shared" si="30"/>
        <v>0</v>
      </c>
      <c s="5">
        <f ca="1" t="shared" si="30"/>
        <v>402</v>
      </c>
      <c s="5">
        <f ca="1" t="shared" si="30"/>
        <v>193</v>
      </c>
      <c s="5">
        <f ca="1" t="shared" si="30"/>
        <v>241</v>
      </c>
      <c s="5">
        <f ca="1" t="shared" si="30"/>
        <v>210</v>
      </c>
      <c s="5">
        <f ca="1" t="shared" si="30"/>
        <v>230</v>
      </c>
      <c s="5">
        <f ca="1" t="shared" si="30"/>
        <v>108</v>
      </c>
      <c s="5">
        <f ca="1" t="shared" si="30"/>
        <v>0</v>
      </c>
      <c s="5">
        <f ca="1" t="shared" si="30"/>
        <v>273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1362.5</v>
      </c>
      <c s="27">
        <f ca="1" t="shared" si="34"/>
        <v>985</v>
      </c>
      <c s="27">
        <f ca="1" t="shared" si="34"/>
        <v>0</v>
      </c>
      <c s="27">
        <f ca="1" t="shared" si="34"/>
        <v>181.25</v>
      </c>
      <c s="27">
        <f ca="1" t="shared" si="34"/>
        <v>0</v>
      </c>
      <c s="27">
        <f ca="1" t="shared" si="34"/>
        <v>502.5</v>
      </c>
      <c s="27">
        <f ca="1" t="shared" si="34"/>
        <v>241.25</v>
      </c>
      <c s="27">
        <f ca="1" t="shared" si="34"/>
        <v>301.25</v>
      </c>
      <c s="27">
        <f ca="1" t="shared" si="34"/>
        <v>262.5</v>
      </c>
      <c s="27">
        <f ca="1" t="shared" si="34"/>
        <v>287.5</v>
      </c>
      <c s="27">
        <f ca="1" t="shared" si="34"/>
        <v>135</v>
      </c>
      <c s="27">
        <f ca="1" t="shared" si="34"/>
        <v>0</v>
      </c>
      <c s="27">
        <f ca="1" t="shared" si="34"/>
        <v>341.25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1334.6938775510205</v>
      </c>
      <c s="5">
        <f ca="1" t="shared" si="35"/>
        <v>964.89795918367349</v>
      </c>
      <c s="5">
        <f ca="1" t="shared" si="35"/>
        <v>0</v>
      </c>
      <c s="5">
        <f ca="1" t="shared" si="35"/>
        <v>177.55102040816328</v>
      </c>
      <c s="5">
        <f ca="1" t="shared" si="35"/>
        <v>0</v>
      </c>
      <c s="5">
        <f ca="1" t="shared" si="35"/>
        <v>492.24489795918367</v>
      </c>
      <c s="5">
        <f ca="1" t="shared" si="35"/>
        <v>236.32653061224491</v>
      </c>
      <c s="5">
        <f ca="1" t="shared" si="35"/>
        <v>295.10204081632656</v>
      </c>
      <c s="5">
        <f ca="1" t="shared" si="35"/>
        <v>257.14285714285717</v>
      </c>
      <c s="5">
        <f ca="1" t="shared" si="35"/>
        <v>281.63265306122452</v>
      </c>
      <c s="5">
        <f ca="1" t="shared" si="35"/>
        <v>132.24489795918367</v>
      </c>
      <c s="5">
        <f ca="1" t="shared" si="35"/>
        <v>0</v>
      </c>
      <c s="5">
        <f ca="1" t="shared" si="35"/>
        <v>334.28571428571428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45069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1090</v>
      </c>
      <c s="17">
        <f ca="1" t="shared" si="40"/>
        <v>788</v>
      </c>
      <c s="17">
        <f ca="1" t="shared" si="40"/>
        <v>0</v>
      </c>
      <c s="17">
        <f ca="1" t="shared" si="40"/>
        <v>145</v>
      </c>
      <c s="17">
        <f ca="1" t="shared" si="40"/>
        <v>0</v>
      </c>
      <c s="17">
        <f ca="1" t="shared" si="40"/>
        <v>402</v>
      </c>
      <c s="17">
        <f ca="1" t="shared" si="40"/>
        <v>193</v>
      </c>
      <c s="17">
        <f ca="1" t="shared" si="40"/>
        <v>241</v>
      </c>
      <c s="17">
        <f ca="1" t="shared" si="40"/>
        <v>210</v>
      </c>
      <c s="17">
        <f ca="1" t="shared" si="40"/>
        <v>230</v>
      </c>
      <c s="17">
        <f ca="1" t="shared" si="40"/>
        <v>108</v>
      </c>
      <c s="17">
        <f ca="1" t="shared" si="40"/>
        <v>0</v>
      </c>
      <c s="17">
        <f ca="1" t="shared" si="40"/>
        <v>273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16498.199999999997</v>
      </c>
      <c s="21">
        <f ca="1" t="shared" si="45"/>
        <v>-788</v>
      </c>
      <c s="21">
        <f ca="1" t="shared" si="45"/>
        <v>975.79999999999984</v>
      </c>
      <c s="21">
        <f ca="1" t="shared" si="45"/>
        <v>8184.9999999999982</v>
      </c>
      <c s="21">
        <f ca="1" t="shared" si="45"/>
        <v>3569.9999999999995</v>
      </c>
      <c s="21">
        <f ca="1" t="shared" si="45"/>
        <v>2453.9999999999995</v>
      </c>
      <c s="21">
        <f ca="1" t="shared" si="45"/>
        <v>4305.1999999999998</v>
      </c>
      <c s="21">
        <f ca="1" t="shared" si="45"/>
        <v>3804.9999999999995</v>
      </c>
      <c s="21">
        <f ca="1" t="shared" si="45"/>
        <v>4192.9999999999991</v>
      </c>
      <c s="21">
        <f ca="1" t="shared" si="45"/>
        <v>-230</v>
      </c>
      <c s="21">
        <f ca="1" t="shared" si="45"/>
        <v>-108</v>
      </c>
      <c s="21">
        <f ca="1" t="shared" si="45"/>
        <v>17373.999999999996</v>
      </c>
      <c s="21">
        <f ca="1" t="shared" si="45"/>
        <v>-273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 t="str">
        <f ca="1">IF(BO$17&gt;0,HLOOKUP(OFFSET($BM$1,MAX($BO$17:$BZ$17)-1,0),CX1:DU2,2,FALSE),0)</f>
        <v>12a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30271.926605504581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69</v>
      </c>
      <c s="37">
        <f t="array" ref="G17">MAX((G20:G1460&gt;0)*(ROW(G20:G1460)))</f>
        <v>69</v>
      </c>
      <c s="37">
        <f t="array" ref="H17">MAX((H20:H1460&gt;0)*(ROW(H20:H1460)))</f>
        <v>69</v>
      </c>
      <c s="37">
        <f t="array" ref="I17">MAX((I20:I1460&gt;0)*(ROW(I20:I1460)))</f>
        <v>69</v>
      </c>
      <c s="37">
        <f t="array" ref="J17">MAX((J20:J1460&gt;0)*(ROW(J20:J1460)))</f>
        <v>69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69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69</v>
      </c>
      <c s="31">
        <f t="array" aca="1" ref="BP17" ca="1">MAX((BP20:BP1460&gt;0)*(ROW(BP20:BP1460)))</f>
        <v>69</v>
      </c>
      <c s="31">
        <f t="array" aca="1" ref="BQ17" ca="1">MAX((BQ20:BQ1460&gt;0)*(ROW(BQ20:BQ1460)))</f>
        <v>0</v>
      </c>
      <c s="31">
        <f t="array" aca="1" ref="BR17" ca="1">MAX((BR20:BR1460&gt;0)*(ROW(BR20:BR1460)))</f>
        <v>69</v>
      </c>
      <c s="31">
        <f t="array" aca="1" ref="BS17" ca="1">MAX((BS20:BS1460&gt;0)*(ROW(BS20:BS1460)))</f>
        <v>0</v>
      </c>
      <c s="31">
        <f t="array" aca="1" ref="BT17" ca="1">MAX((BT20:BT1460&gt;0)*(ROW(BT20:BT1460)))</f>
        <v>69</v>
      </c>
      <c s="31">
        <f t="array" aca="1" ref="BU17" ca="1">MAX((BU20:BU1460&gt;0)*(ROW(BU20:BU1460)))</f>
        <v>69</v>
      </c>
      <c s="31">
        <f t="array" aca="1" ref="BV17" ca="1">MAX((BV20:BV1460&gt;0)*(ROW(BV20:BV1460)))</f>
        <v>69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1090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1090</v>
      </c>
      <c s="115">
        <f ca="1">AI7</f>
        <v>1.0208333333333333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0.81666666666666665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788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788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145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145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402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402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193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193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1528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1528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0.81666666666666665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0.81666666666666665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0.81666666666666665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0.81666666666666665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