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<sst xmlns="http://schemas.openxmlformats.org/spreadsheetml/2006/main" uniqueCount="382">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</sst>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45063.050694444442</v>
      </c>
      <c s="25">
        <f ca="1" t="shared" si="0"/>
        <v>45063.050694444442</v>
      </c>
      <c s="25">
        <f ca="1" t="shared" si="0"/>
        <v>0</v>
      </c>
      <c s="25">
        <f ca="1" t="shared" si="0"/>
        <v>45063.050694444442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45063.050694444442</v>
      </c>
      <c s="25">
        <f ca="1" t="shared" si="0"/>
        <v>45063.050694444442</v>
      </c>
      <c s="25">
        <f ca="1" t="shared" si="0"/>
        <v>45063.050694444442</v>
      </c>
      <c s="25">
        <f ca="1" t="shared" si="0"/>
        <v>45063.050694444442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3">
        <f>OFFSET($C$1,$C$17-0.01,0)</f>
        <v>45063.050694444442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-0.016666666666666666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21</v>
      </c>
      <c s="141">
        <f ca="1">BO17</f>
        <v>93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45063.050694444442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93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1961</v>
      </c>
      <c s="5">
        <f ca="1" t="shared" si="30"/>
        <v>956</v>
      </c>
      <c s="5">
        <f ca="1" t="shared" si="30"/>
        <v>0</v>
      </c>
      <c s="5">
        <f ca="1" t="shared" si="30"/>
        <v>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422</v>
      </c>
      <c s="5">
        <f ca="1" t="shared" si="30"/>
        <v>317</v>
      </c>
      <c s="5">
        <f ca="1" t="shared" si="30"/>
        <v>416</v>
      </c>
      <c s="5">
        <f ca="1" t="shared" si="30"/>
        <v>88</v>
      </c>
      <c s="5">
        <f ca="1" t="shared" si="30"/>
        <v>0</v>
      </c>
      <c s="5">
        <f ca="1" t="shared" si="30"/>
        <v>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1634.1666666666667</v>
      </c>
      <c s="29">
        <f ca="1" t="shared" si="34"/>
        <v>796.66666666666674</v>
      </c>
      <c s="29">
        <f ca="1" t="shared" si="34"/>
        <v>0</v>
      </c>
      <c s="29">
        <f ca="1" t="shared" si="34"/>
        <v>209.16666666666669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351.66666666666669</v>
      </c>
      <c s="29">
        <f ca="1" t="shared" si="34"/>
        <v>264.16666666666669</v>
      </c>
      <c s="29">
        <f ca="1" t="shared" si="34"/>
        <v>346.66666666666669</v>
      </c>
      <c s="29">
        <f ca="1" t="shared" si="34"/>
        <v>73.333333333333343</v>
      </c>
      <c s="29">
        <f ca="1" t="shared" si="34"/>
        <v>0</v>
      </c>
      <c s="29">
        <f ca="1" t="shared" si="34"/>
        <v>345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1611.7808219178085</v>
      </c>
      <c s="5">
        <f ca="1" t="shared" si="35"/>
        <v>785.75342465753431</v>
      </c>
      <c s="5">
        <f ca="1" t="shared" si="35"/>
        <v>0</v>
      </c>
      <c s="5">
        <f ca="1" t="shared" si="35"/>
        <v>206.30136986301372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346.84931506849318</v>
      </c>
      <c s="5">
        <f ca="1" t="shared" si="35"/>
        <v>260.54794520547949</v>
      </c>
      <c s="5">
        <f ca="1" t="shared" si="35"/>
        <v>341.91780821917808</v>
      </c>
      <c s="5">
        <f ca="1" t="shared" si="35"/>
        <v>72.328767123287676</v>
      </c>
      <c s="5">
        <f ca="1" t="shared" si="35"/>
        <v>0</v>
      </c>
      <c s="5">
        <f ca="1" t="shared" si="35"/>
        <v>340.27397260273978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45063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1961</v>
      </c>
      <c s="18">
        <f ca="1" t="shared" si="40"/>
        <v>956</v>
      </c>
      <c s="18">
        <f ca="1" t="shared" si="40"/>
        <v>0</v>
      </c>
      <c s="18">
        <f ca="1" t="shared" si="40"/>
        <v>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422</v>
      </c>
      <c s="18">
        <f ca="1" t="shared" si="40"/>
        <v>317</v>
      </c>
      <c s="18">
        <f ca="1" t="shared" si="40"/>
        <v>416</v>
      </c>
      <c s="18">
        <f ca="1" t="shared" si="40"/>
        <v>88</v>
      </c>
      <c s="18">
        <f ca="1" t="shared" si="40"/>
        <v>0</v>
      </c>
      <c s="18">
        <f ca="1" t="shared" si="40"/>
        <v>414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15627.199999999997</v>
      </c>
      <c s="32">
        <f ca="1" t="shared" si="45"/>
        <v>-956</v>
      </c>
      <c s="32">
        <f ca="1" t="shared" si="45"/>
        <v>975.79999999999984</v>
      </c>
      <c s="32">
        <f ca="1" t="shared" si="45"/>
        <v>8078.9999999999982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3623.9999999999995</v>
      </c>
      <c s="32">
        <f ca="1" t="shared" si="45"/>
        <v>4085.9999999999991</v>
      </c>
      <c s="32">
        <f ca="1" t="shared" si="45"/>
        <v>-416</v>
      </c>
      <c s="32">
        <f ca="1" t="shared" si="45"/>
        <v>-88</v>
      </c>
      <c s="32">
        <f ca="1" t="shared" si="45"/>
        <v>17373.999999999996</v>
      </c>
      <c s="32">
        <f ca="1" t="shared" si="45"/>
        <v>-414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 t="str">
        <f ca="1">IF(BO$17&gt;0,HLOOKUP(OFFSET($BM$1,MAX($BO$17:$BZ$17)-1,0),CX1:DU2,2,FALSE),0)</f>
        <v>1a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23906.986231514526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0</v>
      </c>
      <c s="36">
        <f t="array" ref="G17">MAX((G20:G1460&gt;0)*(ROW(G20:G1460)))</f>
        <v>93</v>
      </c>
      <c s="36">
        <f t="array" ref="H17">MAX((H20:H1460&gt;0)*(ROW(H20:H1460)))</f>
        <v>93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93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93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401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1961</v>
      </c>
      <c s="106">
        <f ca="1">AI7</f>
        <v>1.0138888888888888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1.2166666666666666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203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956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37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251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967</v>
      </c>
      <c s="6">
        <f t="shared" si="98"/>
        <v>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1207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2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2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2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2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2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2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0.48333333333333334</v>
      </c>
      <c s="2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</v>
      </c>
      <c s="2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0.51666666666666672</v>
      </c>
      <c s="2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0.53333333333333333</v>
      </c>
      <c s="2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0.55000000000000004</v>
      </c>
      <c s="2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0.56666666666666665</v>
      </c>
      <c s="2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0.58333333333333337</v>
      </c>
      <c s="2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0.59999999999999998</v>
      </c>
      <c s="2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0.6166666666666667</v>
      </c>
      <c s="2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0.6333333333333333</v>
      </c>
      <c s="2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0.65000000000000002</v>
      </c>
      <c s="2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0.66666666666666663</v>
      </c>
      <c s="2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0.68333333333333335</v>
      </c>
      <c s="2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0.69999999999999996</v>
      </c>
      <c s="2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0.71666666666666667</v>
      </c>
      <c s="2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0.73333333333333328</v>
      </c>
      <c s="2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0.75</v>
      </c>
      <c s="2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0.76666666666666672</v>
      </c>
      <c s="2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0.78333333333333333</v>
      </c>
      <c s="2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0.80000000000000004</v>
      </c>
      <c s="2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0.81666666666666665</v>
      </c>
      <c s="2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0.83333333333333337</v>
      </c>
      <c s="2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0.84999999999999998</v>
      </c>
      <c s="2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0.8666666666666667</v>
      </c>
      <c s="2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0.8833333333333333</v>
      </c>
      <c s="2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9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9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9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9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9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9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9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9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9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29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29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29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29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29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29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29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29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29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