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<sst xmlns="http://schemas.openxmlformats.org/spreadsheetml/2006/main" uniqueCount="382">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</sst>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45058.058333333334</v>
      </c>
      <c s="22">
        <f ca="1" t="shared" si="0"/>
        <v>45058.058333333334</v>
      </c>
      <c s="22">
        <f ca="1" t="shared" si="0"/>
        <v>0</v>
      </c>
      <c s="22">
        <f ca="1" t="shared" si="0"/>
        <v>45058.058333333334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45058.058333333334</v>
      </c>
      <c s="22">
        <f ca="1" t="shared" si="0"/>
        <v>45058.058333333334</v>
      </c>
      <c s="22">
        <f ca="1" t="shared" si="0"/>
        <v>45058.058333333334</v>
      </c>
      <c s="22">
        <f ca="1" t="shared" si="0"/>
        <v>45058.058333333334</v>
      </c>
      <c s="22">
        <f ca="1" t="shared" si="0"/>
        <v>45058.058333333334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3">
        <f>OFFSET($C$1,$C$17-0.01,0)</f>
        <v>45058.058333333334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-0.016666666666666666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21</v>
      </c>
      <c s="127">
        <f ca="1">BO17</f>
        <v>104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45058.058333333334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104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1.3166666666666667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0.95180722891566261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1692</v>
      </c>
      <c s="5">
        <f ca="1" t="shared" si="30"/>
        <v>1472</v>
      </c>
      <c s="5">
        <f ca="1" t="shared" si="30"/>
        <v>0</v>
      </c>
      <c s="5">
        <f ca="1" t="shared" si="30"/>
        <v>316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671</v>
      </c>
      <c s="5">
        <f ca="1" t="shared" si="30"/>
        <v>518</v>
      </c>
      <c s="5">
        <f ca="1" t="shared" si="30"/>
        <v>592</v>
      </c>
      <c s="5">
        <f ca="1" t="shared" si="30"/>
        <v>126</v>
      </c>
      <c s="5">
        <f ca="1" t="shared" si="30"/>
        <v>173</v>
      </c>
      <c s="5">
        <f ca="1" t="shared" si="30"/>
        <v>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1223.132530120482</v>
      </c>
      <c s="15">
        <f ca="1" t="shared" si="34"/>
        <v>1064.0963855421687</v>
      </c>
      <c s="15">
        <f ca="1" t="shared" si="34"/>
        <v>0</v>
      </c>
      <c s="15">
        <f ca="1" t="shared" si="34"/>
        <v>228.43373493975903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485.06024096385545</v>
      </c>
      <c s="15">
        <f ca="1" t="shared" si="34"/>
        <v>374.45783132530119</v>
      </c>
      <c s="15">
        <f ca="1" t="shared" si="34"/>
        <v>427.9518072289157</v>
      </c>
      <c s="15">
        <f ca="1" t="shared" si="34"/>
        <v>91.084337349397586</v>
      </c>
      <c s="15">
        <f ca="1" t="shared" si="34"/>
        <v>125.06024096385542</v>
      </c>
      <c s="15">
        <f ca="1" t="shared" si="34"/>
        <v>334.69879518072293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1285.0632911392406</v>
      </c>
      <c s="5">
        <f ca="1" t="shared" si="35"/>
        <v>1051.4285714285716</v>
      </c>
      <c s="5">
        <f ca="1" t="shared" si="35"/>
        <v>0</v>
      </c>
      <c s="5">
        <f ca="1" t="shared" si="35"/>
        <v>225.71428571428572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479.28571428571433</v>
      </c>
      <c s="5">
        <f ca="1" t="shared" si="35"/>
        <v>370</v>
      </c>
      <c s="5">
        <f ca="1" t="shared" si="35"/>
        <v>422.85714285714289</v>
      </c>
      <c s="5">
        <f ca="1" t="shared" si="35"/>
        <v>90</v>
      </c>
      <c s="5">
        <f ca="1" t="shared" si="35"/>
        <v>123.57142857142858</v>
      </c>
      <c s="5">
        <f ca="1" t="shared" si="35"/>
        <v>330.71428571428572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45058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1692</v>
      </c>
      <c s="28">
        <f ca="1" t="shared" si="40"/>
        <v>1472</v>
      </c>
      <c s="28">
        <f ca="1" t="shared" si="40"/>
        <v>0</v>
      </c>
      <c s="28">
        <f ca="1" t="shared" si="40"/>
        <v>316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671</v>
      </c>
      <c s="28">
        <f ca="1" t="shared" si="40"/>
        <v>518</v>
      </c>
      <c s="28">
        <f ca="1" t="shared" si="40"/>
        <v>592</v>
      </c>
      <c s="28">
        <f ca="1" t="shared" si="40"/>
        <v>126</v>
      </c>
      <c s="28">
        <f ca="1" t="shared" si="40"/>
        <v>173</v>
      </c>
      <c s="28">
        <f ca="1" t="shared" si="40"/>
        <v>463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15896.199999999997</v>
      </c>
      <c s="33">
        <f ca="1" t="shared" si="45"/>
        <v>-1472</v>
      </c>
      <c s="33">
        <f ca="1" t="shared" si="45"/>
        <v>975.79999999999984</v>
      </c>
      <c s="33">
        <f ca="1" t="shared" si="45"/>
        <v>8013.9999999999982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3374.9999999999995</v>
      </c>
      <c s="33">
        <f ca="1" t="shared" si="45"/>
        <v>3884.9999999999991</v>
      </c>
      <c s="33">
        <f ca="1" t="shared" si="45"/>
        <v>-592</v>
      </c>
      <c s="33">
        <f ca="1" t="shared" si="45"/>
        <v>-126</v>
      </c>
      <c s="33">
        <f ca="1" t="shared" si="45"/>
        <v>17200.999999999996</v>
      </c>
      <c s="33">
        <f ca="1" t="shared" si="45"/>
        <v>-463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 t="str">
        <f ca="1">IF(BO$17&gt;0,HLOOKUP(OFFSET($BM$1,MAX($BO$17:$BZ$17)-1,0),CX1:DU2,2,FALSE),0)</f>
        <v>1a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32490.755516154444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0</v>
      </c>
      <c s="38">
        <f t="array" ref="G17">MAX((G20:G1460&gt;0)*(ROW(G20:G1460)))</f>
        <v>104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104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0.066666666666666652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104</v>
      </c>
      <c s="18">
        <f t="array" aca="1" ref="BP17" ca="1">MAX((BP20:BP1460&gt;0)*(ROW(BP20:BP1460)))</f>
        <v>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104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104</v>
      </c>
      <c s="18">
        <f t="array" aca="1" ref="BW17" ca="1">MAX((BW20:BW1460&gt;0)*(ROW(BW20:BW1460)))</f>
        <v>104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104</v>
      </c>
      <c s="18">
        <f t="array" aca="1" ref="BZ17" ca="1">MAX((BZ20:BZ1460&gt;0)*(ROW(BZ20:BZ1460)))</f>
        <v>104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511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1692</v>
      </c>
      <c s="110">
        <f ca="1">AI7</f>
        <v>0.95180722891566261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1.3166666666666667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446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1472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33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316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33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33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33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33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1245</v>
      </c>
      <c s="6">
        <f t="shared" si="98"/>
        <v>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1788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33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33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33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1.3999999999999999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33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33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1.3999999999999999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33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33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33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33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33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33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33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0.38333333333333336</v>
      </c>
      <c s="33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0.40000000000000002</v>
      </c>
      <c s="33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0.41666666666666669</v>
      </c>
      <c s="33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0.43333333333333335</v>
      </c>
      <c s="33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0.45000000000000001</v>
      </c>
      <c s="33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0.46666666666666667</v>
      </c>
      <c s="33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0.48333333333333334</v>
      </c>
      <c s="33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</v>
      </c>
      <c s="33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0.51666666666666672</v>
      </c>
      <c s="33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0.53333333333333333</v>
      </c>
      <c s="33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0.55000000000000004</v>
      </c>
      <c s="33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0.56666666666666665</v>
      </c>
      <c s="33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0.58333333333333337</v>
      </c>
      <c s="33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0.59999999999999998</v>
      </c>
      <c s="33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0.6166666666666667</v>
      </c>
      <c s="33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0.6333333333333333</v>
      </c>
      <c s="33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0.65000000000000002</v>
      </c>
      <c s="33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0.66666666666666663</v>
      </c>
      <c s="33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0.68333333333333335</v>
      </c>
      <c s="33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0.69999999999999996</v>
      </c>
      <c s="33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0.71666666666666667</v>
      </c>
      <c s="33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0.73333333333333328</v>
      </c>
      <c s="33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0.75</v>
      </c>
      <c s="33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0.76666666666666672</v>
      </c>
      <c s="33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0.78333333333333333</v>
      </c>
      <c s="33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0.80000000000000004</v>
      </c>
      <c s="33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0.81666666666666665</v>
      </c>
      <c s="33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0.83333333333333337</v>
      </c>
      <c s="33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0.84999999999999998</v>
      </c>
      <c s="33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0.8666666666666667</v>
      </c>
      <c s="33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0.8833333333333333</v>
      </c>
      <c s="33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0.90000000000000002</v>
      </c>
      <c s="33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0.91666666666666663</v>
      </c>
      <c s="33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0.93333333333333335</v>
      </c>
      <c s="33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0.94999999999999996</v>
      </c>
      <c s="33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0.96666666666666667</v>
      </c>
      <c s="33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0.98333333333333328</v>
      </c>
      <c s="33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</v>
      </c>
      <c s="33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1.0166666666666666</v>
      </c>
      <c s="33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1.0333333333333334</v>
      </c>
      <c s="33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1.05</v>
      </c>
      <c s="33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1.0666666666666667</v>
      </c>
      <c s="33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1.0833333333333333</v>
      </c>
      <c s="33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1.1000000000000001</v>
      </c>
      <c s="33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1.1166666666666667</v>
      </c>
      <c s="33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1.1333333333333333</v>
      </c>
      <c s="33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1.1499999999999999</v>
      </c>
      <c s="33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1.1666666666666667</v>
      </c>
      <c s="33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1.1833333333333333</v>
      </c>
      <c s="33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</v>
      </c>
      <c s="33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1.2166666666666668</v>
      </c>
      <c s="33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1.2333333333333334</v>
      </c>
      <c s="33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1.25</v>
      </c>
      <c s="33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1.2666666666666666</v>
      </c>
      <c s="33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1.2833333333333332</v>
      </c>
      <c s="33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</v>
      </c>
      <c s="33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1.3166666666666667</v>
      </c>
      <c s="33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1.3333333333333333</v>
      </c>
      <c s="33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1.3500000000000001</v>
      </c>
      <c s="33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1.3666666666666667</v>
      </c>
      <c s="33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1.3833333333333333</v>
      </c>
      <c s="33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1.3999999999999999</v>
      </c>
      <c s="33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