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<sst xmlns="http://schemas.openxmlformats.org/spreadsheetml/2006/main" uniqueCount="382">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</sst>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45070.008333333331</v>
      </c>
      <c s="20">
        <f ca="1" t="shared" si="0"/>
        <v>0</v>
      </c>
      <c s="20">
        <f ca="1" t="shared" si="0"/>
        <v>45070.008333333331</v>
      </c>
      <c s="20">
        <f ca="1" t="shared" si="0"/>
        <v>0</v>
      </c>
      <c s="20">
        <f ca="1" t="shared" si="0"/>
        <v>45070.008333333331</v>
      </c>
      <c s="20">
        <f ca="1" t="shared" si="0"/>
        <v>45070.008333333331</v>
      </c>
      <c s="20">
        <f ca="1" t="shared" si="0"/>
        <v>45070.008333333331</v>
      </c>
      <c s="20">
        <f ca="1" t="shared" si="0"/>
        <v>45070.008333333331</v>
      </c>
      <c s="20">
        <f ca="1" t="shared" si="0"/>
        <v>45070.008333333331</v>
      </c>
      <c s="20">
        <f ca="1" t="shared" si="0"/>
        <v>45070.008333333331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5">
        <f>OFFSET($C$1,$C$17-0.01,0)</f>
        <v>45070.008333333331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0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45070.008333333331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0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169</v>
      </c>
      <c s="5">
        <f ca="1" t="shared" si="30"/>
        <v>0</v>
      </c>
      <c s="5">
        <f ca="1" t="shared" si="30"/>
        <v>41</v>
      </c>
      <c s="5">
        <f ca="1" t="shared" si="30"/>
        <v>0</v>
      </c>
      <c s="5">
        <f ca="1" t="shared" si="30"/>
        <v>86</v>
      </c>
      <c s="5">
        <f ca="1" t="shared" si="30"/>
        <v>35</v>
      </c>
      <c s="5">
        <f ca="1" t="shared" si="30"/>
        <v>58</v>
      </c>
      <c s="5">
        <f ca="1" t="shared" si="30"/>
        <v>52</v>
      </c>
      <c s="5">
        <f ca="1" t="shared" si="30"/>
        <v>56</v>
      </c>
      <c s="5">
        <f ca="1" t="shared" si="30"/>
        <v>25</v>
      </c>
      <c s="5">
        <f ca="1" t="shared" si="30"/>
        <v>0</v>
      </c>
      <c s="5">
        <f ca="1" t="shared" si="30"/>
        <v>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0</v>
      </c>
      <c s="5">
        <f ca="1" t="shared" si="35"/>
        <v>845</v>
      </c>
      <c s="5">
        <f ca="1" t="shared" si="35"/>
        <v>0</v>
      </c>
      <c s="5">
        <f ca="1" t="shared" si="35"/>
        <v>205</v>
      </c>
      <c s="5">
        <f ca="1" t="shared" si="35"/>
        <v>0</v>
      </c>
      <c s="5">
        <f ca="1" t="shared" si="35"/>
        <v>430</v>
      </c>
      <c s="5">
        <f ca="1" t="shared" si="35"/>
        <v>175</v>
      </c>
      <c s="5">
        <f ca="1" t="shared" si="35"/>
        <v>290</v>
      </c>
      <c s="5">
        <f ca="1" t="shared" si="35"/>
        <v>260</v>
      </c>
      <c s="5">
        <f ca="1" t="shared" si="35"/>
        <v>280</v>
      </c>
      <c s="5">
        <f ca="1" t="shared" si="35"/>
        <v>125</v>
      </c>
      <c s="5">
        <f ca="1" t="shared" si="35"/>
        <v>0</v>
      </c>
      <c s="5">
        <f ca="1" t="shared" si="35"/>
        <v>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45070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0</v>
      </c>
      <c s="33">
        <f ca="1" t="shared" si="40"/>
        <v>169</v>
      </c>
      <c s="33">
        <f ca="1" t="shared" si="40"/>
        <v>0</v>
      </c>
      <c s="33">
        <f ca="1" t="shared" si="40"/>
        <v>41</v>
      </c>
      <c s="33">
        <f ca="1" t="shared" si="40"/>
        <v>0</v>
      </c>
      <c s="33">
        <f ca="1" t="shared" si="40"/>
        <v>86</v>
      </c>
      <c s="33">
        <f ca="1" t="shared" si="40"/>
        <v>35</v>
      </c>
      <c s="33">
        <f ca="1" t="shared" si="40"/>
        <v>58</v>
      </c>
      <c s="33">
        <f ca="1" t="shared" si="40"/>
        <v>52</v>
      </c>
      <c s="33">
        <f ca="1" t="shared" si="40"/>
        <v>56</v>
      </c>
      <c s="33">
        <f ca="1" t="shared" si="40"/>
        <v>25</v>
      </c>
      <c s="33">
        <f ca="1" t="shared" si="40"/>
        <v>0</v>
      </c>
      <c s="33">
        <f ca="1" t="shared" si="40"/>
        <v>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17588.199999999997</v>
      </c>
      <c s="31">
        <f ca="1" t="shared" si="45"/>
        <v>-169</v>
      </c>
      <c s="31">
        <f ca="1" t="shared" si="45"/>
        <v>975.79999999999984</v>
      </c>
      <c s="31">
        <f ca="1" t="shared" si="45"/>
        <v>8288.9999999999982</v>
      </c>
      <c s="31">
        <f ca="1" t="shared" si="45"/>
        <v>3569.9999999999995</v>
      </c>
      <c s="31">
        <f ca="1" t="shared" si="45"/>
        <v>2769.9999999999995</v>
      </c>
      <c s="31">
        <f ca="1" t="shared" si="45"/>
        <v>4463.1999999999998</v>
      </c>
      <c s="31">
        <f ca="1" t="shared" si="45"/>
        <v>3987.9999999999995</v>
      </c>
      <c s="31">
        <f ca="1" t="shared" si="45"/>
        <v>4350.9999999999991</v>
      </c>
      <c s="31">
        <f ca="1" t="shared" si="45"/>
        <v>-56</v>
      </c>
      <c s="31">
        <f ca="1" t="shared" si="45"/>
        <v>-25</v>
      </c>
      <c s="31">
        <f ca="1" t="shared" si="45"/>
        <v>17373.999999999996</v>
      </c>
      <c s="31">
        <f ca="1" t="shared" si="45"/>
        <v>-69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>
        <f ca="1">IF(BO$17&gt;0,HLOOKUP(OFFSET($BM$1,MAX($BO$17:$BZ$17)-1,0),CX1:DU2,2,FALSE),0)</f>
        <v>0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32</v>
      </c>
      <c s="40">
        <f t="array" ref="G17">MAX((G20:G1460&gt;0)*(ROW(G20:G1460)))</f>
        <v>32</v>
      </c>
      <c s="40">
        <f t="array" ref="H17">MAX((H20:H1460&gt;0)*(ROW(H20:H1460)))</f>
        <v>0</v>
      </c>
      <c s="40">
        <f t="array" ref="I17">MAX((I20:I1460&gt;0)*(ROW(I20:I1460)))</f>
        <v>32</v>
      </c>
      <c s="40">
        <f t="array" ref="J17">MAX((J20:J1460&gt;0)*(ROW(J20:J1460)))</f>
        <v>32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0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-0.53333333333333333</v>
      </c>
      <c s="32">
        <f ca="1" t="shared" si="46"/>
        <v>0</v>
      </c>
      <c s="32">
        <f ca="1" t="shared" si="46"/>
        <v>-0.53333333333333333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32</v>
      </c>
      <c s="25">
        <f t="array" aca="1" ref="BU17" ca="1">MAX((BU20:BU1460&gt;0)*(ROW(BU20:BU1460)))</f>
        <v>32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169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169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41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86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35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331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0.20000000000000001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0.20000000000000001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