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<sst xmlns="http://schemas.openxmlformats.org/spreadsheetml/2006/main" uniqueCount="382">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</sst>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45070.147222222222</v>
      </c>
      <c s="25">
        <f ca="1" t="shared" si="0"/>
        <v>0</v>
      </c>
      <c s="25">
        <f ca="1" t="shared" si="0"/>
        <v>45070.147222222222</v>
      </c>
      <c s="25">
        <f ca="1" t="shared" si="0"/>
        <v>0</v>
      </c>
      <c s="25">
        <f ca="1" t="shared" si="0"/>
        <v>45070.147222222222</v>
      </c>
      <c s="25">
        <f ca="1" t="shared" si="0"/>
        <v>45070.147222222222</v>
      </c>
      <c s="25">
        <f ca="1" t="shared" si="0"/>
        <v>45070.147222222222</v>
      </c>
      <c s="25">
        <f ca="1" t="shared" si="0"/>
        <v>45070.147222222222</v>
      </c>
      <c s="25">
        <f ca="1" t="shared" si="0"/>
        <v>45070.147222222222</v>
      </c>
      <c s="25">
        <f ca="1" t="shared" si="0"/>
        <v>45070.147222222222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2">
        <f>OFFSET($C$1,$C$17-0.01,0)</f>
        <v>45070.147222222222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0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45070.147222222222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0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0</v>
      </c>
      <c s="15">
        <f t="shared" si="26"/>
        <v>3.2833333333333332</v>
      </c>
      <c s="15">
        <f t="shared" si="26"/>
        <v>0</v>
      </c>
      <c s="15">
        <f t="shared" si="26"/>
        <v>3.2833333333333332</v>
      </c>
      <c s="15">
        <f t="shared" si="26"/>
        <v>0</v>
      </c>
      <c s="15">
        <f t="shared" si="26"/>
        <v>3.2999999999999998</v>
      </c>
      <c s="15">
        <f t="shared" si="26"/>
        <v>3.2833333333333332</v>
      </c>
      <c s="15">
        <f t="shared" si="26"/>
        <v>3.2999999999999998</v>
      </c>
      <c s="15">
        <f t="shared" si="26"/>
        <v>3.4333333333333331</v>
      </c>
      <c s="15">
        <f t="shared" si="26"/>
        <v>3.3833333333333333</v>
      </c>
      <c s="15">
        <f t="shared" si="26"/>
        <v>3.3833333333333333</v>
      </c>
      <c s="15">
        <f t="shared" si="26"/>
        <v>0</v>
      </c>
      <c s="15">
        <f t="shared" si="26"/>
        <v>3.3666666666666667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0</v>
      </c>
      <c s="4">
        <f ca="1" t="shared" si="30"/>
        <v>2844</v>
      </c>
      <c s="4">
        <f ca="1" t="shared" si="30"/>
        <v>0</v>
      </c>
      <c s="4">
        <f ca="1" t="shared" si="30"/>
        <v>689</v>
      </c>
      <c s="4">
        <f ca="1" t="shared" si="30"/>
        <v>0</v>
      </c>
      <c s="4">
        <f ca="1" t="shared" si="30"/>
        <v>1416</v>
      </c>
      <c s="4">
        <f ca="1" t="shared" si="30"/>
        <v>588</v>
      </c>
      <c s="4">
        <f ca="1" t="shared" si="30"/>
        <v>920</v>
      </c>
      <c s="4">
        <f ca="1" t="shared" si="30"/>
        <v>834</v>
      </c>
      <c s="4">
        <f ca="1" t="shared" si="30"/>
        <v>912</v>
      </c>
      <c s="4">
        <f ca="1" t="shared" si="30"/>
        <v>421</v>
      </c>
      <c s="4">
        <f ca="1" t="shared" si="30"/>
        <v>0</v>
      </c>
      <c s="4">
        <f ca="1" t="shared" si="30"/>
        <v>1108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0</v>
      </c>
      <c s="4">
        <f ca="1" t="shared" si="35"/>
        <v>866.19289340101523</v>
      </c>
      <c s="4">
        <f ca="1" t="shared" si="35"/>
        <v>0</v>
      </c>
      <c s="4">
        <f ca="1" t="shared" si="35"/>
        <v>209.84771573604061</v>
      </c>
      <c s="4">
        <f ca="1" t="shared" si="35"/>
        <v>0</v>
      </c>
      <c s="4">
        <f ca="1" t="shared" si="35"/>
        <v>429.09090909090912</v>
      </c>
      <c s="4">
        <f ca="1" t="shared" si="35"/>
        <v>179.08629441624367</v>
      </c>
      <c s="4">
        <f ca="1" t="shared" si="35"/>
        <v>278.78787878787881</v>
      </c>
      <c s="4">
        <f ca="1" t="shared" si="35"/>
        <v>242.91262135922332</v>
      </c>
      <c s="4">
        <f ca="1" t="shared" si="35"/>
        <v>269.55665024630542</v>
      </c>
      <c s="4">
        <f ca="1" t="shared" si="35"/>
        <v>124.43349753694581</v>
      </c>
      <c s="4">
        <f ca="1" t="shared" si="35"/>
        <v>0</v>
      </c>
      <c s="4">
        <f ca="1" t="shared" si="35"/>
        <v>329.10891089108912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45070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0</v>
      </c>
      <c s="28">
        <f ca="1" t="shared" si="40"/>
        <v>2844</v>
      </c>
      <c s="28">
        <f ca="1" t="shared" si="40"/>
        <v>0</v>
      </c>
      <c s="28">
        <f ca="1" t="shared" si="40"/>
        <v>689</v>
      </c>
      <c s="28">
        <f ca="1" t="shared" si="40"/>
        <v>0</v>
      </c>
      <c s="28">
        <f ca="1" t="shared" si="40"/>
        <v>1416</v>
      </c>
      <c s="28">
        <f ca="1" t="shared" si="40"/>
        <v>588</v>
      </c>
      <c s="28">
        <f ca="1" t="shared" si="40"/>
        <v>920</v>
      </c>
      <c s="28">
        <f ca="1" t="shared" si="40"/>
        <v>834</v>
      </c>
      <c s="28">
        <f ca="1" t="shared" si="40"/>
        <v>912</v>
      </c>
      <c s="28">
        <f ca="1" t="shared" si="40"/>
        <v>421</v>
      </c>
      <c s="28">
        <f ca="1" t="shared" si="40"/>
        <v>0</v>
      </c>
      <c s="28">
        <f ca="1" t="shared" si="40"/>
        <v>1108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17588.199999999997</v>
      </c>
      <c s="31">
        <f ca="1" t="shared" si="45"/>
        <v>-2844</v>
      </c>
      <c s="31">
        <f ca="1" t="shared" si="45"/>
        <v>975.79999999999984</v>
      </c>
      <c s="31">
        <f ca="1" t="shared" si="45"/>
        <v>7640.9999999999982</v>
      </c>
      <c s="31">
        <f ca="1" t="shared" si="45"/>
        <v>3569.9999999999995</v>
      </c>
      <c s="31">
        <f ca="1" t="shared" si="45"/>
        <v>1439.9999999999995</v>
      </c>
      <c s="31">
        <f ca="1" t="shared" si="45"/>
        <v>3910.1999999999998</v>
      </c>
      <c s="31">
        <f ca="1" t="shared" si="45"/>
        <v>3125.9999999999995</v>
      </c>
      <c s="31">
        <f ca="1" t="shared" si="45"/>
        <v>3568.9999999999991</v>
      </c>
      <c s="31">
        <f ca="1" t="shared" si="45"/>
        <v>-912</v>
      </c>
      <c s="31">
        <f ca="1" t="shared" si="45"/>
        <v>-421</v>
      </c>
      <c s="31">
        <f ca="1" t="shared" si="45"/>
        <v>17373.999999999996</v>
      </c>
      <c s="31">
        <f ca="1" t="shared" si="45"/>
        <v>-1108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>
        <f ca="1">IF(BO$17&gt;0,HLOOKUP(OFFSET($BM$1,MAX($BO$17:$BZ$17)-1,0),CX1:DU2,2,FALSE),0)</f>
        <v>0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228</v>
      </c>
      <c s="36">
        <f t="array" ref="G17">MAX((G20:G1460&gt;0)*(ROW(G20:G1460)))</f>
        <v>228</v>
      </c>
      <c s="36">
        <f t="array" ref="H17">MAX((H20:H1460&gt;0)*(ROW(H20:H1460)))</f>
        <v>0</v>
      </c>
      <c s="36">
        <f t="array" ref="I17">MAX((I20:I1460&gt;0)*(ROW(I20:I1460)))</f>
        <v>228</v>
      </c>
      <c s="36">
        <f t="array" ref="J17">MAX((J20:J1460&gt;0)*(ROW(J20:J1460)))</f>
        <v>228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0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</v>
      </c>
      <c s="24">
        <f ca="1" t="shared" si="46"/>
        <v>-3.6166666666666667</v>
      </c>
      <c s="24">
        <f ca="1" t="shared" si="46"/>
        <v>0</v>
      </c>
      <c s="24">
        <f ca="1" t="shared" si="46"/>
        <v>-3.6166666666666667</v>
      </c>
      <c s="24">
        <f ca="1" t="shared" si="46"/>
        <v>0</v>
      </c>
      <c s="24">
        <f ca="1" t="shared" si="46"/>
        <v>-3.6333333333333333</v>
      </c>
      <c s="24">
        <f ca="1" t="shared" si="46"/>
        <v>-3.6166666666666667</v>
      </c>
      <c s="24">
        <f ca="1" t="shared" si="46"/>
        <v>-3.6333333333333333</v>
      </c>
      <c s="24">
        <f ca="1" t="shared" si="46"/>
        <v>-3.7666666666666666</v>
      </c>
      <c s="24">
        <f ca="1" t="shared" si="46"/>
        <v>-3.7166666666666668</v>
      </c>
      <c s="24">
        <f ca="1" t="shared" si="46"/>
        <v>-3.7166666666666668</v>
      </c>
      <c s="24">
        <f ca="1" t="shared" si="46"/>
        <v>0</v>
      </c>
      <c s="24">
        <f ca="1" t="shared" si="46"/>
        <v>-3.7000000000000002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228</v>
      </c>
      <c s="33">
        <f t="array" aca="1" ref="BU17" ca="1">MAX((BU20:BU1460&gt;0)*(ROW(BU20:BU1460)))</f>
        <v>228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0</v>
      </c>
      <c s="111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459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2844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98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689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233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1416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102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588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892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5537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3.2833333333333332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3.2833333333333332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3.2999999999999998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3.2833333333333332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0.55000000000000004</v>
      </c>
      <c s="31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0.56666666666666665</v>
      </c>
      <c s="31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0.58333333333333337</v>
      </c>
      <c s="31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0.59999999999999998</v>
      </c>
      <c s="31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0.6166666666666667</v>
      </c>
      <c s="31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0.6333333333333333</v>
      </c>
      <c s="31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0.65000000000000002</v>
      </c>
      <c s="31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0.66666666666666663</v>
      </c>
      <c s="31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0.68333333333333335</v>
      </c>
      <c s="31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0.69999999999999996</v>
      </c>
      <c s="31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0.71666666666666667</v>
      </c>
      <c s="31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0.73333333333333328</v>
      </c>
      <c s="31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0.75</v>
      </c>
      <c s="31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0.76666666666666672</v>
      </c>
      <c s="31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0.78333333333333333</v>
      </c>
      <c s="31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0.81666666666666665</v>
      </c>
      <c s="31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0.83333333333333337</v>
      </c>
      <c s="31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0.84999999999999998</v>
      </c>
      <c s="31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0.8666666666666667</v>
      </c>
      <c s="31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0.8833333333333333</v>
      </c>
      <c s="31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0.90000000000000002</v>
      </c>
      <c s="31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0.91666666666666663</v>
      </c>
      <c s="31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31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31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31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31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31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31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31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31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31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31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31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31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31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31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31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31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31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31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31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31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31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31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31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31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31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31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31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31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31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31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31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31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31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31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31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31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31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31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31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31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31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31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31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31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31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31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31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31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31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31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31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31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31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31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31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31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31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31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31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31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1.95</v>
      </c>
      <c s="31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31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31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2</v>
      </c>
      <c s="31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31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31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31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31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31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31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31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31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2.1499999999999999</v>
      </c>
      <c s="31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2.1666666666666665</v>
      </c>
      <c s="31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2.1833333333333331</v>
      </c>
      <c s="31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2.2000000000000002</v>
      </c>
      <c s="31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2.2166666666666668</v>
      </c>
      <c s="31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2.2333333333333334</v>
      </c>
      <c s="31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2.25</v>
      </c>
      <c s="31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2.2666666666666666</v>
      </c>
      <c s="31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2.2833333333333332</v>
      </c>
      <c s="31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2.2999999999999998</v>
      </c>
      <c s="31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2.3166666666666664</v>
      </c>
      <c s="31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2.3333333333333335</v>
      </c>
      <c s="31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2.3500000000000001</v>
      </c>
      <c s="31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2.3666666666666667</v>
      </c>
      <c s="31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2.3833333333333333</v>
      </c>
      <c s="31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2.3999999999999999</v>
      </c>
      <c s="31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2.4166666666666665</v>
      </c>
      <c s="31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2.4333333333333336</v>
      </c>
      <c s="31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2.4500000000000002</v>
      </c>
      <c s="31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2.4666666666666668</v>
      </c>
      <c s="31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2.4833333333333334</v>
      </c>
      <c s="31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2.5</v>
      </c>
      <c s="31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2.5166666666666666</v>
      </c>
      <c s="31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2.5333333333333332</v>
      </c>
      <c s="31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2.5499999999999998</v>
      </c>
      <c s="31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2.5666666666666664</v>
      </c>
      <c s="31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2.5833333333333335</v>
      </c>
      <c s="31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2.6000000000000001</v>
      </c>
      <c s="31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2.6166666666666667</v>
      </c>
      <c s="31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2.6333333333333333</v>
      </c>
      <c s="31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2.6499999999999999</v>
      </c>
      <c s="31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2.6666666666666665</v>
      </c>
      <c s="31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2.6833333333333336</v>
      </c>
      <c s="31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2.7000000000000002</v>
      </c>
      <c s="31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2.7166666666666668</v>
      </c>
      <c s="31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2.7333333333333334</v>
      </c>
      <c s="31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2.7666666666666666</v>
      </c>
      <c s="31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2.7833333333333332</v>
      </c>
      <c s="31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2.7999999999999998</v>
      </c>
      <c s="31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2.8166666666666664</v>
      </c>
      <c s="31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2.8333333333333335</v>
      </c>
      <c s="31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2.8500000000000001</v>
      </c>
      <c s="31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2.8666666666666667</v>
      </c>
      <c s="31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2.8833333333333333</v>
      </c>
      <c s="31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2.8999999999999999</v>
      </c>
      <c s="31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2.9166666666666665</v>
      </c>
      <c s="31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2.9333333333333336</v>
      </c>
      <c s="31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2.9500000000000002</v>
      </c>
      <c s="31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2.9666666666666668</v>
      </c>
      <c s="31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2.9833333333333334</v>
      </c>
      <c s="31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3</v>
      </c>
      <c s="31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3.0166666666666666</v>
      </c>
      <c s="31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3.0333333333333332</v>
      </c>
      <c s="31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3.0499999999999998</v>
      </c>
      <c s="31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3.0666666666666669</v>
      </c>
      <c s="31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3.0833333333333335</v>
      </c>
      <c s="31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3.1000000000000001</v>
      </c>
      <c s="31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3.1166666666666667</v>
      </c>
      <c s="31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3.1333333333333333</v>
      </c>
      <c s="31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3.1499999999999999</v>
      </c>
      <c s="31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3.1666666666666665</v>
      </c>
      <c s="31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3.1833333333333331</v>
      </c>
      <c s="31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3.2000000000000002</v>
      </c>
      <c s="31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3.2166666666666668</v>
      </c>
      <c s="31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3.2333333333333334</v>
      </c>
      <c s="31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3.25</v>
      </c>
      <c s="31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3.2666666666666666</v>
      </c>
      <c s="31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3.2833333333333332</v>
      </c>
      <c s="31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3.2999999999999998</v>
      </c>
      <c s="31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3.3166666666666664</v>
      </c>
      <c s="31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3.3333333333333335</v>
      </c>
      <c s="31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3.3500000000000001</v>
      </c>
      <c s="31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3.3666666666666667</v>
      </c>
      <c s="31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3.3833333333333333</v>
      </c>
      <c s="31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3.3999999999999999</v>
      </c>
      <c s="31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3.4166666666666665</v>
      </c>
      <c s="31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3.4333333333333336</v>
      </c>
      <c s="31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3.4500000000000002</v>
      </c>
      <c s="31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3.4666666666666668</v>
      </c>
      <c s="31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3.4833333333333334</v>
      </c>
      <c s="31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3.5</v>
      </c>
      <c s="31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3.5166666666666666</v>
      </c>
      <c s="31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3.5333333333333332</v>
      </c>
      <c s="31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