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<sst xmlns="http://schemas.openxmlformats.org/spreadsheetml/2006/main" uniqueCount="382">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</sst>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45070.104166666664</v>
      </c>
      <c s="26">
        <f ca="1" t="shared" si="0"/>
        <v>0</v>
      </c>
      <c s="26">
        <f ca="1" t="shared" si="0"/>
        <v>45070.104166666664</v>
      </c>
      <c s="26">
        <f ca="1" t="shared" si="0"/>
        <v>0</v>
      </c>
      <c s="26">
        <f ca="1" t="shared" si="0"/>
        <v>45070.104166666664</v>
      </c>
      <c s="26">
        <f ca="1" t="shared" si="0"/>
        <v>45070.104166666664</v>
      </c>
      <c s="26">
        <f ca="1" t="shared" si="0"/>
        <v>45070.104166666664</v>
      </c>
      <c s="26">
        <f ca="1" t="shared" si="0"/>
        <v>45070.104166666664</v>
      </c>
      <c s="26">
        <f ca="1" t="shared" si="0"/>
        <v>45070.104166666664</v>
      </c>
      <c s="26">
        <f ca="1" t="shared" si="0"/>
        <v>45070.104166666664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8">
        <f>OFFSET($C$1,$C$17-0.01,0)</f>
        <v>45070.104166666664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0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45070.104166666664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0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0</v>
      </c>
      <c s="19">
        <f t="shared" si="26"/>
        <v>2.2666666666666666</v>
      </c>
      <c s="19">
        <f t="shared" si="26"/>
        <v>0</v>
      </c>
      <c s="19">
        <f t="shared" si="26"/>
        <v>2.2666666666666666</v>
      </c>
      <c s="19">
        <f t="shared" si="26"/>
        <v>0</v>
      </c>
      <c s="19">
        <f t="shared" si="26"/>
        <v>2.2833333333333332</v>
      </c>
      <c s="19">
        <f t="shared" si="26"/>
        <v>2.2666666666666666</v>
      </c>
      <c s="19">
        <f t="shared" si="26"/>
        <v>2.2833333333333332</v>
      </c>
      <c s="19">
        <f t="shared" si="26"/>
        <v>2.4166666666666665</v>
      </c>
      <c s="19">
        <f t="shared" si="26"/>
        <v>2.3666666666666667</v>
      </c>
      <c s="19">
        <f t="shared" si="26"/>
        <v>2.3666666666666667</v>
      </c>
      <c s="19">
        <f t="shared" si="26"/>
        <v>0</v>
      </c>
      <c s="19">
        <f t="shared" si="26"/>
        <v>2.3500000000000001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1978</v>
      </c>
      <c s="4">
        <f ca="1" t="shared" si="30"/>
        <v>0</v>
      </c>
      <c s="4">
        <f ca="1" t="shared" si="30"/>
        <v>498</v>
      </c>
      <c s="4">
        <f ca="1" t="shared" si="30"/>
        <v>0</v>
      </c>
      <c s="4">
        <f ca="1" t="shared" si="30"/>
        <v>978</v>
      </c>
      <c s="4">
        <f ca="1" t="shared" si="30"/>
        <v>403</v>
      </c>
      <c s="4">
        <f ca="1" t="shared" si="30"/>
        <v>644</v>
      </c>
      <c s="4">
        <f ca="1" t="shared" si="30"/>
        <v>595</v>
      </c>
      <c s="4">
        <f ca="1" t="shared" si="30"/>
        <v>634</v>
      </c>
      <c s="4">
        <f ca="1" t="shared" si="30"/>
        <v>293</v>
      </c>
      <c s="4">
        <f ca="1" t="shared" si="30"/>
        <v>0</v>
      </c>
      <c s="4">
        <f ca="1" t="shared" si="30"/>
        <v>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0</v>
      </c>
      <c s="4">
        <f ca="1" t="shared" si="35"/>
        <v>872.64705882352939</v>
      </c>
      <c s="4">
        <f ca="1" t="shared" si="35"/>
        <v>0</v>
      </c>
      <c s="4">
        <f ca="1" t="shared" si="35"/>
        <v>219.70588235294119</v>
      </c>
      <c s="4">
        <f ca="1" t="shared" si="35"/>
        <v>0</v>
      </c>
      <c s="4">
        <f ca="1" t="shared" si="35"/>
        <v>428.32116788321173</v>
      </c>
      <c s="4">
        <f ca="1" t="shared" si="35"/>
        <v>177.79411764705884</v>
      </c>
      <c s="4">
        <f ca="1" t="shared" si="35"/>
        <v>282.04379562043795</v>
      </c>
      <c s="4">
        <f ca="1" t="shared" si="35"/>
        <v>246.20689655172416</v>
      </c>
      <c s="4">
        <f ca="1" t="shared" si="35"/>
        <v>267.88732394366195</v>
      </c>
      <c s="4">
        <f ca="1" t="shared" si="35"/>
        <v>123.80281690140845</v>
      </c>
      <c s="4">
        <f ca="1" t="shared" si="35"/>
        <v>0</v>
      </c>
      <c s="4">
        <f ca="1" t="shared" si="35"/>
        <v>328.93617021276594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45070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0</v>
      </c>
      <c s="31">
        <f ca="1" t="shared" si="40"/>
        <v>1978</v>
      </c>
      <c s="31">
        <f ca="1" t="shared" si="40"/>
        <v>0</v>
      </c>
      <c s="31">
        <f ca="1" t="shared" si="40"/>
        <v>498</v>
      </c>
      <c s="31">
        <f ca="1" t="shared" si="40"/>
        <v>0</v>
      </c>
      <c s="31">
        <f ca="1" t="shared" si="40"/>
        <v>978</v>
      </c>
      <c s="31">
        <f ca="1" t="shared" si="40"/>
        <v>403</v>
      </c>
      <c s="31">
        <f ca="1" t="shared" si="40"/>
        <v>644</v>
      </c>
      <c s="31">
        <f ca="1" t="shared" si="40"/>
        <v>595</v>
      </c>
      <c s="31">
        <f ca="1" t="shared" si="40"/>
        <v>634</v>
      </c>
      <c s="31">
        <f ca="1" t="shared" si="40"/>
        <v>293</v>
      </c>
      <c s="31">
        <f ca="1" t="shared" si="40"/>
        <v>0</v>
      </c>
      <c s="31">
        <f ca="1" t="shared" si="40"/>
        <v>773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17588.199999999997</v>
      </c>
      <c s="15">
        <f ca="1" t="shared" si="45"/>
        <v>-1978</v>
      </c>
      <c s="15">
        <f ca="1" t="shared" si="45"/>
        <v>975.79999999999984</v>
      </c>
      <c s="15">
        <f ca="1" t="shared" si="45"/>
        <v>7831.9999999999982</v>
      </c>
      <c s="15">
        <f ca="1" t="shared" si="45"/>
        <v>3569.9999999999995</v>
      </c>
      <c s="15">
        <f ca="1" t="shared" si="45"/>
        <v>1877.9999999999995</v>
      </c>
      <c s="15">
        <f ca="1" t="shared" si="45"/>
        <v>4095.1999999999998</v>
      </c>
      <c s="15">
        <f ca="1" t="shared" si="45"/>
        <v>3401.9999999999995</v>
      </c>
      <c s="15">
        <f ca="1" t="shared" si="45"/>
        <v>3807.9999999999991</v>
      </c>
      <c s="15">
        <f ca="1" t="shared" si="45"/>
        <v>-634</v>
      </c>
      <c s="15">
        <f ca="1" t="shared" si="45"/>
        <v>-293</v>
      </c>
      <c s="15">
        <f ca="1" t="shared" si="45"/>
        <v>17373.999999999996</v>
      </c>
      <c s="15">
        <f ca="1" t="shared" si="45"/>
        <v>-773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>
        <f ca="1">IF(BO$17&gt;0,HLOOKUP(OFFSET($BM$1,MAX($BO$17:$BZ$17)-1,0),CX1:DU2,2,FALSE),0)</f>
        <v>0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167</v>
      </c>
      <c s="36">
        <f t="array" ref="G17">MAX((G20:G1460&gt;0)*(ROW(G20:G1460)))</f>
        <v>167</v>
      </c>
      <c s="36">
        <f t="array" ref="H17">MAX((H20:H1460&gt;0)*(ROW(H20:H1460)))</f>
        <v>0</v>
      </c>
      <c s="36">
        <f t="array" ref="I17">MAX((I20:I1460&gt;0)*(ROW(I20:I1460)))</f>
        <v>167</v>
      </c>
      <c s="36">
        <f t="array" ref="J17">MAX((J20:J1460&gt;0)*(ROW(J20:J1460)))</f>
        <v>167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0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0</v>
      </c>
      <c s="34">
        <f ca="1" t="shared" si="46"/>
        <v>-2.6000000000000001</v>
      </c>
      <c s="34">
        <f ca="1" t="shared" si="46"/>
        <v>0</v>
      </c>
      <c s="34">
        <f ca="1" t="shared" si="46"/>
        <v>-2.6000000000000001</v>
      </c>
      <c s="34">
        <f ca="1" t="shared" si="46"/>
        <v>0</v>
      </c>
      <c s="34">
        <f ca="1" t="shared" si="46"/>
        <v>-2.6166666666666667</v>
      </c>
      <c s="34">
        <f ca="1" t="shared" si="46"/>
        <v>-2.6000000000000001</v>
      </c>
      <c s="34">
        <f ca="1" t="shared" si="46"/>
        <v>-2.6166666666666667</v>
      </c>
      <c s="34">
        <f ca="1" t="shared" si="46"/>
        <v>-2.75</v>
      </c>
      <c s="34">
        <f ca="1" t="shared" si="46"/>
        <v>-2.7000000000000002</v>
      </c>
      <c s="34">
        <f ca="1" t="shared" si="46"/>
        <v>-2.7000000000000002</v>
      </c>
      <c s="34">
        <f ca="1" t="shared" si="46"/>
        <v>0</v>
      </c>
      <c s="34">
        <f ca="1" t="shared" si="46"/>
        <v>-2.6833333333333336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167</v>
      </c>
      <c s="27">
        <f t="array" aca="1" ref="BQ17" ca="1">MAX((BQ20:BQ1460&gt;0)*(ROW(BQ20:BQ1460)))</f>
        <v>0</v>
      </c>
      <c s="27">
        <f t="array" aca="1" ref="BR17" ca="1">MAX((BR20:BR1460&gt;0)*(ROW(BR20:BR1460)))</f>
        <v>167</v>
      </c>
      <c s="27">
        <f t="array" aca="1" ref="BS17" ca="1">MAX((BS20:BS1460&gt;0)*(ROW(BS20:BS1460)))</f>
        <v>0</v>
      </c>
      <c s="27">
        <f t="array" aca="1" ref="BT17" ca="1">MAX((BT20:BT1460&gt;0)*(ROW(BT20:BT1460)))</f>
        <v>167</v>
      </c>
      <c s="27">
        <f t="array" aca="1" ref="BU17" ca="1">MAX((BU20:BU1460&gt;0)*(ROW(BU20:BU1460)))</f>
        <v>167</v>
      </c>
      <c s="27">
        <f t="array" aca="1" ref="BV17" ca="1">MAX((BV20:BV1460&gt;0)*(ROW(BV20:BV1460)))</f>
        <v>167</v>
      </c>
      <c s="27">
        <f t="array" aca="1" ref="BW17" ca="1">MAX((BW20:BW1460&gt;0)*(ROW(BW20:BW1460)))</f>
        <v>167</v>
      </c>
      <c s="27">
        <f t="array" aca="1" ref="BX17" ca="1">MAX((BX20:BX1460&gt;0)*(ROW(BX20:BX1460)))</f>
        <v>167</v>
      </c>
      <c s="27">
        <f t="array" aca="1" ref="BY17" ca="1">MAX((BY20:BY1460&gt;0)*(ROW(BY20:BY1460)))</f>
        <v>167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227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1978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0.10000000000000001</v>
      </c>
      <c s="31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498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0.11666666666666667</v>
      </c>
      <c s="31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0.13333333333333333</v>
      </c>
      <c s="31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107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978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0.14999999999999999</v>
      </c>
      <c s="31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403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0.16666666666666666</v>
      </c>
      <c s="31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3857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0.18333333333333332</v>
      </c>
      <c s="31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0.20000000000000001</v>
      </c>
      <c s="31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0.21666666666666667</v>
      </c>
      <c s="31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2.2666666666666666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0.23333333333333334</v>
      </c>
      <c s="31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0.25</v>
      </c>
      <c s="31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2.2666666666666666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0.26666666666666666</v>
      </c>
      <c s="31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0.28333333333333333</v>
      </c>
      <c s="31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2.2833333333333332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0.29999999999999999</v>
      </c>
      <c s="31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2.2666666666666666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0.31666666666666665</v>
      </c>
      <c s="31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0.33333333333333331</v>
      </c>
      <c s="31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0.34999999999999998</v>
      </c>
      <c s="31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0.36666666666666664</v>
      </c>
      <c s="31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0.38333333333333336</v>
      </c>
      <c s="31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0.40000000000000002</v>
      </c>
      <c s="31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0.41666666666666669</v>
      </c>
      <c s="31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0.43333333333333335</v>
      </c>
      <c s="31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0.45000000000000001</v>
      </c>
      <c s="31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0.46666666666666667</v>
      </c>
      <c s="31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0.48333333333333334</v>
      </c>
      <c s="31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</v>
      </c>
      <c s="31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0.51666666666666672</v>
      </c>
      <c s="31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0.55000000000000004</v>
      </c>
      <c s="31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0.56666666666666665</v>
      </c>
      <c s="31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0.58333333333333337</v>
      </c>
      <c s="31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0.59999999999999998</v>
      </c>
      <c s="31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0.6166666666666667</v>
      </c>
      <c s="31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0.6333333333333333</v>
      </c>
      <c s="31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0.65000000000000002</v>
      </c>
      <c s="31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0.66666666666666663</v>
      </c>
      <c s="31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0.68333333333333335</v>
      </c>
      <c s="31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0.69999999999999996</v>
      </c>
      <c s="31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0.71666666666666667</v>
      </c>
      <c s="31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0.73333333333333328</v>
      </c>
      <c s="31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0.75</v>
      </c>
      <c s="31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0.76666666666666672</v>
      </c>
      <c s="31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0.78333333333333333</v>
      </c>
      <c s="31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0.81666666666666665</v>
      </c>
      <c s="31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0.83333333333333337</v>
      </c>
      <c s="31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0.84999999999999998</v>
      </c>
      <c s="31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0.8666666666666667</v>
      </c>
      <c s="31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0.8833333333333333</v>
      </c>
      <c s="31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0.90000000000000002</v>
      </c>
      <c s="31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0.91666666666666663</v>
      </c>
      <c s="31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0.93333333333333335</v>
      </c>
      <c s="31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0.94999999999999996</v>
      </c>
      <c s="31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0.96666666666666667</v>
      </c>
      <c s="31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31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31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31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31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31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1.0666666666666667</v>
      </c>
      <c s="31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1.0833333333333333</v>
      </c>
      <c s="31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1.1000000000000001</v>
      </c>
      <c s="31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1.1166666666666667</v>
      </c>
      <c s="31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1.1333333333333333</v>
      </c>
      <c s="31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1.1499999999999999</v>
      </c>
      <c s="31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1.1833333333333333</v>
      </c>
      <c s="31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1.2</v>
      </c>
      <c s="31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1.2166666666666668</v>
      </c>
      <c s="31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1.2333333333333334</v>
      </c>
      <c s="31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1.25</v>
      </c>
      <c s="31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1.2666666666666666</v>
      </c>
      <c s="31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1.2833333333333332</v>
      </c>
      <c s="31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1.3</v>
      </c>
      <c s="31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1.3166666666666667</v>
      </c>
      <c s="31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1.3333333333333333</v>
      </c>
      <c s="31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1.3500000000000001</v>
      </c>
      <c s="31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1.3666666666666667</v>
      </c>
      <c s="31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1.3833333333333333</v>
      </c>
      <c s="31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1.3999999999999999</v>
      </c>
      <c s="31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1.4166666666666667</v>
      </c>
      <c s="31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1.4333333333333333</v>
      </c>
      <c s="31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1.45</v>
      </c>
      <c s="31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1.4666666666666668</v>
      </c>
      <c s="31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1.4833333333333334</v>
      </c>
      <c s="31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1.5</v>
      </c>
      <c s="31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1.5166666666666666</v>
      </c>
      <c s="31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1.5333333333333332</v>
      </c>
      <c s="31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1.55</v>
      </c>
      <c s="31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1.5666666666666667</v>
      </c>
      <c s="31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1.5833333333333335</v>
      </c>
      <c s="31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1.6000000000000001</v>
      </c>
      <c s="31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1.6166666666666667</v>
      </c>
      <c s="31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1.6333333333333333</v>
      </c>
      <c s="31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1.6499999999999999</v>
      </c>
      <c s="31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1.6666666666666665</v>
      </c>
      <c s="31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1.6833333333333333</v>
      </c>
      <c s="31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1.7</v>
      </c>
      <c s="31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1.7166666666666668</v>
      </c>
      <c s="31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1.7333333333333334</v>
      </c>
      <c s="31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1.75</v>
      </c>
      <c s="31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1.7666666666666666</v>
      </c>
      <c s="31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1.7833333333333332</v>
      </c>
      <c s="31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1.8</v>
      </c>
      <c s="31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1.8166666666666667</v>
      </c>
      <c s="31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1.8333333333333335</v>
      </c>
      <c s="31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1.8500000000000001</v>
      </c>
      <c s="31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1.8666666666666667</v>
      </c>
      <c s="31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1.8833333333333333</v>
      </c>
      <c s="31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1.8999999999999999</v>
      </c>
      <c s="31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1.9166666666666665</v>
      </c>
      <c s="31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1.9333333333333333</v>
      </c>
      <c s="31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1.95</v>
      </c>
      <c s="31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1.9666666666666668</v>
      </c>
      <c s="31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1.9833333333333334</v>
      </c>
      <c s="31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2</v>
      </c>
      <c s="31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2.0166666666666666</v>
      </c>
      <c s="31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2.0333333333333332</v>
      </c>
      <c s="31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2.0499999999999998</v>
      </c>
      <c s="31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2.0666666666666669</v>
      </c>
      <c s="31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2.0833333333333335</v>
      </c>
      <c s="31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2.1000000000000001</v>
      </c>
      <c s="31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2.1166666666666667</v>
      </c>
      <c s="31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2.1333333333333333</v>
      </c>
      <c s="31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2.1499999999999999</v>
      </c>
      <c s="31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2.1666666666666665</v>
      </c>
      <c s="31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2.1833333333333331</v>
      </c>
      <c s="31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2.2000000000000002</v>
      </c>
      <c s="31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2.2166666666666668</v>
      </c>
      <c s="31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2.2333333333333334</v>
      </c>
      <c s="31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2.25</v>
      </c>
      <c s="31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2.2666666666666666</v>
      </c>
      <c s="31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2.2833333333333332</v>
      </c>
      <c s="31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2.2999999999999998</v>
      </c>
      <c s="31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2.3166666666666664</v>
      </c>
      <c s="31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2.3333333333333335</v>
      </c>
      <c s="31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2.3500000000000001</v>
      </c>
      <c s="31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2.3666666666666667</v>
      </c>
      <c s="31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2.3833333333333333</v>
      </c>
      <c s="31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2.3999999999999999</v>
      </c>
      <c s="31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2.4166666666666665</v>
      </c>
      <c s="31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2.4333333333333336</v>
      </c>
      <c s="31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2.4500000000000002</v>
      </c>
      <c s="31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2.4666666666666668</v>
      </c>
      <c s="31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2.4833333333333334</v>
      </c>
      <c s="31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2.5</v>
      </c>
      <c s="31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