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<sst xmlns="http://schemas.openxmlformats.org/spreadsheetml/2006/main" uniqueCount="382">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</sst>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45063.015972222223</v>
      </c>
      <c s="33">
        <f ca="1" t="shared" si="0"/>
        <v>45063.015972222223</v>
      </c>
      <c s="33">
        <f ca="1" t="shared" si="0"/>
        <v>0</v>
      </c>
      <c s="33">
        <f ca="1" t="shared" si="0"/>
        <v>45063.015972222223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45063.015972222223</v>
      </c>
      <c s="33">
        <f ca="1" t="shared" si="0"/>
        <v>45063.015972222223</v>
      </c>
      <c s="33">
        <f ca="1" t="shared" si="0"/>
        <v>45063.015972222223</v>
      </c>
      <c s="33">
        <f ca="1" t="shared" si="0"/>
        <v>45063.015972222223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3">
        <f>OFFSET($C$1,$C$17-0.01,0)</f>
        <v>45063.015972222223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-0.016666666666666666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21</v>
      </c>
      <c s="137">
        <f ca="1">BO17</f>
        <v>43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45063.015972222223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0.36666666666666664</v>
      </c>
      <c s="26">
        <f ca="1" t="shared" si="22"/>
        <v>0</v>
      </c>
      <c s="26">
        <f ca="1" t="shared" si="22"/>
        <v>0.36666666666666664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43</v>
      </c>
      <c s="12">
        <f ca="1" t="shared" si="23" ref="BP5:CQ5">IF(BP17=0,BP16,E17)</f>
        <v>43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1.0454545454545456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1.0454545454545456</v>
      </c>
      <c s="20">
        <f ca="1" t="shared" si="28"/>
        <v>0</v>
      </c>
      <c s="20">
        <f ca="1" t="shared" si="28"/>
        <v>1.0454545454545456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s="12">
        <f ca="1" t="shared" si="29"/>
        <v>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584</v>
      </c>
      <c s="4">
        <f ca="1" t="shared" si="30"/>
        <v>269</v>
      </c>
      <c s="4">
        <f ca="1" t="shared" si="30"/>
        <v>0</v>
      </c>
      <c s="4">
        <f ca="1" t="shared" si="30"/>
        <v>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121</v>
      </c>
      <c s="4">
        <f ca="1" t="shared" si="30"/>
        <v>92</v>
      </c>
      <c s="4">
        <f ca="1" t="shared" si="30"/>
        <v>118</v>
      </c>
      <c s="4">
        <f ca="1" t="shared" si="30"/>
        <v>27</v>
      </c>
      <c s="4">
        <f ca="1" t="shared" si="30"/>
        <v>0</v>
      </c>
      <c s="4">
        <f ca="1" t="shared" si="30"/>
        <v>125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1592.7272727272727</v>
      </c>
      <c s="17">
        <f ca="1" t="shared" si="34"/>
        <v>733.63636363636374</v>
      </c>
      <c s="17">
        <f ca="1" t="shared" si="34"/>
        <v>0</v>
      </c>
      <c s="17">
        <f ca="1" t="shared" si="34"/>
        <v>278.18181818181819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330</v>
      </c>
      <c s="17">
        <f ca="1" t="shared" si="34"/>
        <v>250.90909090909093</v>
      </c>
      <c s="17">
        <f ca="1" t="shared" si="34"/>
        <v>321.81818181818181</v>
      </c>
      <c s="17">
        <f ca="1" t="shared" si="34"/>
        <v>73.63636363636364</v>
      </c>
      <c s="17">
        <f ca="1" t="shared" si="34"/>
        <v>0</v>
      </c>
      <c s="17">
        <f ca="1" t="shared" si="34"/>
        <v>340.90909090909093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1523.478260869565</v>
      </c>
      <c s="4">
        <f ca="1" t="shared" si="35"/>
        <v>701.73913043478251</v>
      </c>
      <c s="4">
        <f ca="1" t="shared" si="35"/>
        <v>0</v>
      </c>
      <c s="4">
        <f ca="1" t="shared" si="35"/>
        <v>266.08695652173913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315.65217391304344</v>
      </c>
      <c s="4">
        <f ca="1" t="shared" si="35"/>
        <v>239.99999999999997</v>
      </c>
      <c s="4">
        <f ca="1" t="shared" si="35"/>
        <v>307.82608695652169</v>
      </c>
      <c s="4">
        <f ca="1" t="shared" si="35"/>
        <v>70.434782608695642</v>
      </c>
      <c s="4">
        <f ca="1" t="shared" si="35"/>
        <v>0</v>
      </c>
      <c s="4">
        <f ca="1" t="shared" si="35"/>
        <v>326.08695652173913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45063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584</v>
      </c>
      <c s="27">
        <f ca="1" t="shared" si="40"/>
        <v>269</v>
      </c>
      <c s="27">
        <f ca="1" t="shared" si="40"/>
        <v>0</v>
      </c>
      <c s="27">
        <f ca="1" t="shared" si="40"/>
        <v>102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121</v>
      </c>
      <c s="27">
        <f ca="1" t="shared" si="40"/>
        <v>92</v>
      </c>
      <c s="27">
        <f ca="1" t="shared" si="40"/>
        <v>118</v>
      </c>
      <c s="27">
        <f ca="1" t="shared" si="40"/>
        <v>27</v>
      </c>
      <c s="27">
        <f ca="1" t="shared" si="40"/>
        <v>0</v>
      </c>
      <c s="27">
        <f ca="1" t="shared" si="40"/>
        <v>125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17004.199999999997</v>
      </c>
      <c s="31">
        <f ca="1" t="shared" si="45"/>
        <v>-269</v>
      </c>
      <c s="31">
        <f ca="1" t="shared" si="45"/>
        <v>975.79999999999984</v>
      </c>
      <c s="31">
        <f ca="1" t="shared" si="45"/>
        <v>8227.9999999999982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3924.9999999999995</v>
      </c>
      <c s="31">
        <f ca="1" t="shared" si="45"/>
        <v>4310.9999999999991</v>
      </c>
      <c s="31">
        <f ca="1" t="shared" si="45"/>
        <v>-118</v>
      </c>
      <c s="31">
        <f ca="1" t="shared" si="45"/>
        <v>-27</v>
      </c>
      <c s="31">
        <f ca="1" t="shared" si="45"/>
        <v>17373.999999999996</v>
      </c>
      <c s="31">
        <f ca="1" t="shared" si="45"/>
        <v>-125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 t="str">
        <f ca="1">IF(BO$17&gt;0,HLOOKUP(OFFSET($BM$1,MAX($BO$17:$BZ$17)-1,0),CX1:DU2,2,FALSE),0)</f>
        <v>12a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26690.382420091319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0</v>
      </c>
      <c s="36">
        <f t="array" ref="G17">MAX((G20:G1460&gt;0)*(ROW(G20:G1460)))</f>
        <v>43</v>
      </c>
      <c s="36">
        <f t="array" ref="H17">MAX((H20:H1460&gt;0)*(ROW(H20:H1460)))</f>
        <v>43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43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43</v>
      </c>
      <c s="24">
        <f t="array" aca="1" ref="BP17" ca="1">MAX((BP20:BP1460&gt;0)*(ROW(BP20:BP1460)))</f>
        <v>43</v>
      </c>
      <c s="24">
        <f t="array" aca="1" ref="BQ17" ca="1">MAX((BQ20:BQ1460&gt;0)*(ROW(BQ20:BQ1460)))</f>
        <v>0</v>
      </c>
      <c s="24">
        <f t="array" aca="1" ref="BR17" ca="1">MAX((BR20:BR1460&gt;0)*(ROW(BR20:BR1460)))</f>
        <v>43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43</v>
      </c>
      <c s="24">
        <f t="array" aca="1" ref="BW17" ca="1">MAX((BW20:BW1460&gt;0)*(ROW(BW20:BW1460)))</f>
        <v>43</v>
      </c>
      <c s="24">
        <f t="array" aca="1" ref="BX17" ca="1">MAX((BX20:BX1460&gt;0)*(ROW(BX20:BX1460)))</f>
        <v>43</v>
      </c>
      <c s="24">
        <f t="array" aca="1" ref="BY17" ca="1">MAX((BY20:BY1460&gt;0)*(ROW(BY20:BY1460)))</f>
        <v>43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584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584</v>
      </c>
      <c s="118">
        <f ca="1">AI7</f>
        <v>1.0454545454545456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0.38333333333333336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0.050000000000000003</v>
      </c>
      <c s="24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0.066666666666666666</v>
      </c>
      <c s="24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269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269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0.083333333333333329</v>
      </c>
      <c s="24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0.10000000000000001</v>
      </c>
      <c s="24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102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102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0.11666666666666667</v>
      </c>
      <c s="24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0.13333333333333333</v>
      </c>
      <c s="24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0.14999999999999999</v>
      </c>
      <c s="24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0.16666666666666666</v>
      </c>
      <c s="24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371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0.18333333333333332</v>
      </c>
      <c s="24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0.20000000000000001</v>
      </c>
      <c s="24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0.21666666666666667</v>
      </c>
      <c s="24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0.38333333333333336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0.23333333333333334</v>
      </c>
      <c s="24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0.25</v>
      </c>
      <c s="24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0.38333333333333336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0.26666666666666666</v>
      </c>
      <c s="24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0.28333333333333333</v>
      </c>
      <c s="24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0.29999999999999999</v>
      </c>
      <c s="24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0.31666666666666665</v>
      </c>
      <c s="24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0.33333333333333331</v>
      </c>
      <c s="24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0.34999999999999998</v>
      </c>
      <c s="24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0.36666666666666664</v>
      </c>
      <c s="24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0.38333333333333336</v>
      </c>
      <c s="24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