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<sst xmlns="http://schemas.openxmlformats.org/spreadsheetml/2006/main" uniqueCount="382">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</sst>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45062.17083333333</v>
      </c>
      <c s="24">
        <f ca="1" t="shared" si="0"/>
        <v>45062.086111111108</v>
      </c>
      <c s="24">
        <f ca="1" t="shared" si="0"/>
        <v>0</v>
      </c>
      <c s="24">
        <f ca="1" t="shared" si="0"/>
        <v>45062.086111111108</v>
      </c>
      <c s="24">
        <f ca="1" t="shared" si="0"/>
        <v>45062.17083333333</v>
      </c>
      <c s="24">
        <f ca="1" t="shared" si="0"/>
        <v>0</v>
      </c>
      <c s="24">
        <f ca="1" t="shared" si="0"/>
        <v>0</v>
      </c>
      <c s="24">
        <f ca="1" t="shared" si="0"/>
        <v>45062.086111111108</v>
      </c>
      <c s="24">
        <f ca="1" t="shared" si="0"/>
        <v>45062.17083333333</v>
      </c>
      <c s="24">
        <f ca="1" t="shared" si="0"/>
        <v>45062.17083333333</v>
      </c>
      <c s="24">
        <f ca="1" t="shared" si="0"/>
        <v>45062.161111111112</v>
      </c>
      <c s="24">
        <f ca="1" t="shared" si="0"/>
        <v>45062.144444444442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9">
        <f>OFFSET($C$1,$C$17-0.01,0)</f>
        <v>45062.17083333333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-0.016666666666666666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21</v>
      </c>
      <c s="122">
        <f ca="1">BO17</f>
        <v>263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45062.17083333333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263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3.75</v>
      </c>
      <c s="25">
        <f t="shared" si="26"/>
        <v>0.59999999999999998</v>
      </c>
      <c s="25">
        <f t="shared" si="26"/>
        <v>0</v>
      </c>
      <c s="25">
        <f t="shared" si="26"/>
        <v>0.59999999999999998</v>
      </c>
      <c s="25">
        <f t="shared" si="26"/>
        <v>3.0666666666666669</v>
      </c>
      <c s="25">
        <f t="shared" si="26"/>
        <v>0</v>
      </c>
      <c s="25">
        <f t="shared" si="26"/>
        <v>0</v>
      </c>
      <c s="25">
        <f t="shared" si="26"/>
        <v>0.6166666666666667</v>
      </c>
      <c s="25">
        <f t="shared" si="26"/>
        <v>1.6166666666666667</v>
      </c>
      <c s="25">
        <f t="shared" si="26"/>
        <v>4.0499999999999998</v>
      </c>
      <c s="25">
        <f t="shared" si="26"/>
        <v>0.80000000000000004</v>
      </c>
      <c s="25">
        <f t="shared" si="26"/>
        <v>0.71666666666666667</v>
      </c>
      <c s="25">
        <f t="shared" si="26"/>
        <v>0.66666666666666663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0.92975206611570249</v>
      </c>
      <c s="29">
        <f ca="1" t="shared" si="28"/>
        <v>0.1487603305785124</v>
      </c>
      <c s="29">
        <f ca="1" t="shared" si="28"/>
        <v>0</v>
      </c>
      <c s="29">
        <f ca="1" t="shared" si="28"/>
        <v>0.1487603305785124</v>
      </c>
      <c s="29">
        <f ca="1" t="shared" si="28"/>
        <v>0.76033057851239672</v>
      </c>
      <c s="29">
        <f ca="1" t="shared" si="28"/>
        <v>0</v>
      </c>
      <c s="29">
        <f ca="1" t="shared" si="28"/>
        <v>0</v>
      </c>
      <c s="29">
        <f ca="1" t="shared" si="28"/>
        <v>0.15289256198347109</v>
      </c>
      <c s="29">
        <f ca="1" t="shared" si="28"/>
        <v>0.40082644628099173</v>
      </c>
      <c s="29">
        <f ca="1" t="shared" si="28"/>
        <v>1.0041322314049586</v>
      </c>
      <c s="29">
        <f ca="1" t="shared" si="28"/>
        <v>0.19834710743801653</v>
      </c>
      <c s="29">
        <f ca="1" t="shared" si="28"/>
        <v>0.17768595041322316</v>
      </c>
      <c s="29">
        <f ca="1" t="shared" si="28"/>
        <v>0.16528925619834711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4432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1323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164</v>
      </c>
      <c s="5">
        <f ca="1" t="shared" si="30"/>
        <v>440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1098.8429752066115</v>
      </c>
      <c s="22">
        <f ca="1" t="shared" si="34"/>
        <v>106.11570247933885</v>
      </c>
      <c s="22">
        <f ca="1" t="shared" si="34"/>
        <v>0</v>
      </c>
      <c s="22">
        <f ca="1" t="shared" si="34"/>
        <v>30</v>
      </c>
      <c s="22">
        <f ca="1" t="shared" si="34"/>
        <v>328.01652892561987</v>
      </c>
      <c s="22">
        <f ca="1" t="shared" si="34"/>
        <v>0</v>
      </c>
      <c s="22">
        <f ca="1" t="shared" si="34"/>
        <v>0</v>
      </c>
      <c s="22">
        <f ca="1" t="shared" si="34"/>
        <v>43.1404958677686</v>
      </c>
      <c s="22">
        <f ca="1" t="shared" si="34"/>
        <v>40.66115702479339</v>
      </c>
      <c s="22">
        <f ca="1" t="shared" si="34"/>
        <v>109.09090909090909</v>
      </c>
      <c s="22">
        <f ca="1" t="shared" si="34"/>
        <v>11.900826446280993</v>
      </c>
      <c s="22">
        <f ca="1" t="shared" si="34"/>
        <v>13.884297520661157</v>
      </c>
      <c s="22">
        <f ca="1" t="shared" si="34"/>
        <v>32.727272727272727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1181.8666666666666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431.41304347826082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101.44329896907216</v>
      </c>
      <c s="5">
        <f ca="1" t="shared" si="35"/>
        <v>108.64197530864197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45062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4432</v>
      </c>
      <c s="16">
        <f ca="1" t="shared" si="40"/>
        <v>428</v>
      </c>
      <c s="16">
        <f ca="1" t="shared" si="40"/>
        <v>0</v>
      </c>
      <c s="16">
        <f ca="1" t="shared" si="40"/>
        <v>121</v>
      </c>
      <c s="16">
        <f ca="1" t="shared" si="40"/>
        <v>1323</v>
      </c>
      <c s="16">
        <f ca="1" t="shared" si="40"/>
        <v>0</v>
      </c>
      <c s="16">
        <f ca="1" t="shared" si="40"/>
        <v>0</v>
      </c>
      <c s="16">
        <f ca="1" t="shared" si="40"/>
        <v>174</v>
      </c>
      <c s="16">
        <f ca="1" t="shared" si="40"/>
        <v>164</v>
      </c>
      <c s="16">
        <f ca="1" t="shared" si="40"/>
        <v>440</v>
      </c>
      <c s="16">
        <f ca="1" t="shared" si="40"/>
        <v>48</v>
      </c>
      <c s="16">
        <f ca="1" t="shared" si="40"/>
        <v>56</v>
      </c>
      <c s="16">
        <f ca="1" t="shared" si="40"/>
        <v>132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13156.199999999997</v>
      </c>
      <c s="19">
        <f ca="1" t="shared" si="45"/>
        <v>-428</v>
      </c>
      <c s="19">
        <f ca="1" t="shared" si="45"/>
        <v>975.79999999999984</v>
      </c>
      <c s="19">
        <f ca="1" t="shared" si="45"/>
        <v>8208.9999999999982</v>
      </c>
      <c s="19">
        <f ca="1" t="shared" si="45"/>
        <v>2246.9999999999995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3871.9999999999995</v>
      </c>
      <c s="19">
        <f ca="1" t="shared" si="45"/>
        <v>4238.9999999999991</v>
      </c>
      <c s="19">
        <f ca="1" t="shared" si="45"/>
        <v>-440</v>
      </c>
      <c s="19">
        <f ca="1" t="shared" si="45"/>
        <v>-48</v>
      </c>
      <c s="19">
        <f ca="1" t="shared" si="45"/>
        <v>17317.999999999996</v>
      </c>
      <c s="19">
        <f ca="1" t="shared" si="45"/>
        <v>-132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4a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29931.938176895303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0</v>
      </c>
      <c s="38">
        <f t="array" ref="G17">MAX((G20:G1460&gt;0)*(ROW(G20:G1460)))</f>
        <v>263</v>
      </c>
      <c s="38">
        <f t="array" ref="H17">MAX((H20:H1460&gt;0)*(ROW(H20:H1460)))</f>
        <v>263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263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0.28333333333333321</v>
      </c>
      <c s="17">
        <f ca="1" t="shared" si="46"/>
        <v>3.4333333333333331</v>
      </c>
      <c s="17">
        <f ca="1" t="shared" si="46"/>
        <v>0</v>
      </c>
      <c s="17">
        <f ca="1" t="shared" si="46"/>
        <v>3.4333333333333331</v>
      </c>
      <c s="17">
        <f ca="1" t="shared" si="46"/>
        <v>0.96666666666666634</v>
      </c>
      <c s="17">
        <f ca="1" t="shared" si="46"/>
        <v>0</v>
      </c>
      <c s="17">
        <f ca="1" t="shared" si="46"/>
        <v>0</v>
      </c>
      <c s="17">
        <f ca="1" t="shared" si="46"/>
        <v>3.4166666666666665</v>
      </c>
      <c s="17">
        <f ca="1" t="shared" si="46"/>
        <v>2.4166666666666665</v>
      </c>
      <c s="17">
        <f ca="1" t="shared" si="46"/>
        <v>-0.016666666666666607</v>
      </c>
      <c s="17">
        <f ca="1" t="shared" si="46"/>
        <v>3.2333333333333334</v>
      </c>
      <c s="17">
        <f ca="1" t="shared" si="46"/>
        <v>3.3166666666666664</v>
      </c>
      <c s="17">
        <f ca="1" t="shared" si="46"/>
        <v>3.3666666666666667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263</v>
      </c>
      <c s="23">
        <f t="array" aca="1" ref="BP17" ca="1">MAX((BP20:BP1460&gt;0)*(ROW(BP20:BP1460)))</f>
        <v>142</v>
      </c>
      <c s="23">
        <f t="array" aca="1" ref="BQ17" ca="1">MAX((BQ20:BQ1460&gt;0)*(ROW(BQ20:BQ1460)))</f>
        <v>0</v>
      </c>
      <c s="23">
        <f t="array" aca="1" ref="BR17" ca="1">MAX((BR20:BR1460&gt;0)*(ROW(BR20:BR1460)))</f>
        <v>142</v>
      </c>
      <c s="23">
        <f t="array" aca="1" ref="BS17" ca="1">MAX((BS20:BS1460&gt;0)*(ROW(BS20:BS1460)))</f>
        <v>263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142</v>
      </c>
      <c s="23">
        <f t="array" aca="1" ref="BW17" ca="1">MAX((BW20:BW1460&gt;0)*(ROW(BW20:BW1460)))</f>
        <v>263</v>
      </c>
      <c s="23">
        <f t="array" aca="1" ref="BX17" ca="1">MAX((BX20:BX1460&gt;0)*(ROW(BX20:BX1460)))</f>
        <v>263</v>
      </c>
      <c s="23">
        <f t="array" aca="1" ref="BY17" ca="1">MAX((BY20:BY1460&gt;0)*(ROW(BY20:BY1460)))</f>
        <v>249</v>
      </c>
      <c s="23">
        <f t="array" aca="1" ref="BZ17" ca="1">MAX((BZ20:BZ1460&gt;0)*(ROW(BZ20:BZ1460)))</f>
        <v>226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4432</v>
      </c>
      <c s="109">
        <f ca="1">AI7</f>
        <v>0.92975206611570249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3.75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8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8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428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8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0.11666666666666667</v>
      </c>
      <c s="28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121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0.13333333333333333</v>
      </c>
      <c s="28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59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1323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0.14999999999999999</v>
      </c>
      <c s="28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0.16666666666666666</v>
      </c>
      <c s="28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0.18333333333333332</v>
      </c>
      <c s="28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1872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0.20000000000000001</v>
      </c>
      <c s="28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0.21666666666666667</v>
      </c>
      <c s="28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0.23333333333333334</v>
      </c>
      <c s="28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0.59999999999999998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0.25</v>
      </c>
      <c s="28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0.26666666666666666</v>
      </c>
      <c s="28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0.59999999999999998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0.28333333333333333</v>
      </c>
      <c s="28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3.0666666666666669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0.29999999999999999</v>
      </c>
      <c s="28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0.31666666666666665</v>
      </c>
      <c s="28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0.33333333333333331</v>
      </c>
      <c s="28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0.34999999999999998</v>
      </c>
      <c s="28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0.36666666666666664</v>
      </c>
      <c s="28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0.38333333333333336</v>
      </c>
      <c s="28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0.40000000000000002</v>
      </c>
      <c s="28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0.41666666666666669</v>
      </c>
      <c s="28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0.43333333333333335</v>
      </c>
      <c s="28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0.45000000000000001</v>
      </c>
      <c s="28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0.46666666666666667</v>
      </c>
      <c s="28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0.48333333333333334</v>
      </c>
      <c s="28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0.5</v>
      </c>
      <c s="28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0.51666666666666672</v>
      </c>
      <c s="28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0.53333333333333333</v>
      </c>
      <c s="28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0.55000000000000004</v>
      </c>
      <c s="28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0.56666666666666665</v>
      </c>
      <c s="28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0.58333333333333337</v>
      </c>
      <c s="28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0.6166666666666667</v>
      </c>
      <c s="28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0.6333333333333333</v>
      </c>
      <c s="28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0.65000000000000002</v>
      </c>
      <c s="28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0.66666666666666663</v>
      </c>
      <c s="28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0.68333333333333335</v>
      </c>
      <c s="28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0.69999999999999996</v>
      </c>
      <c s="28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0.71666666666666667</v>
      </c>
      <c s="28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0.73333333333333328</v>
      </c>
      <c s="28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0.75</v>
      </c>
      <c s="28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0.76666666666666672</v>
      </c>
      <c s="28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0.78333333333333333</v>
      </c>
      <c s="28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0.80000000000000004</v>
      </c>
      <c s="28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0.81666666666666665</v>
      </c>
      <c s="28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0.83333333333333337</v>
      </c>
      <c s="28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0.84999999999999998</v>
      </c>
      <c s="28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0.8666666666666667</v>
      </c>
      <c s="28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0.8833333333333333</v>
      </c>
      <c s="28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0.90000000000000002</v>
      </c>
      <c s="28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0.91666666666666663</v>
      </c>
      <c s="28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0.93333333333333335</v>
      </c>
      <c s="28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0.94999999999999996</v>
      </c>
      <c s="28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0.96666666666666667</v>
      </c>
      <c s="28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0.98333333333333328</v>
      </c>
      <c s="28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</v>
      </c>
      <c s="28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1.0166666666666666</v>
      </c>
      <c s="28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1.0333333333333334</v>
      </c>
      <c s="28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1.05</v>
      </c>
      <c s="28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1.0666666666666667</v>
      </c>
      <c s="28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1.0833333333333333</v>
      </c>
      <c s="28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1.1000000000000001</v>
      </c>
      <c s="28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1.1166666666666667</v>
      </c>
      <c s="28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1.1333333333333333</v>
      </c>
      <c s="28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1.1499999999999999</v>
      </c>
      <c s="28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1.1666666666666667</v>
      </c>
      <c s="28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1.1833333333333333</v>
      </c>
      <c s="28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1.2</v>
      </c>
      <c s="28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1.2166666666666668</v>
      </c>
      <c s="28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1.2333333333333334</v>
      </c>
      <c s="28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1.25</v>
      </c>
      <c s="28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1.2666666666666666</v>
      </c>
      <c s="28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1.2833333333333332</v>
      </c>
      <c s="28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1.3</v>
      </c>
      <c s="28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1.3166666666666667</v>
      </c>
      <c s="28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1.3333333333333333</v>
      </c>
      <c s="28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1.3500000000000001</v>
      </c>
      <c s="28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1.3666666666666667</v>
      </c>
      <c s="28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1.3833333333333333</v>
      </c>
      <c s="28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1.3999999999999999</v>
      </c>
      <c s="28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1.4166666666666667</v>
      </c>
      <c s="28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1.4333333333333333</v>
      </c>
      <c s="28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1.45</v>
      </c>
      <c s="28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1.4666666666666668</v>
      </c>
      <c s="28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1.4833333333333334</v>
      </c>
      <c s="28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1.5</v>
      </c>
      <c s="28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1.5166666666666666</v>
      </c>
      <c s="28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1.5333333333333332</v>
      </c>
      <c s="28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1.55</v>
      </c>
      <c s="28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1.5666666666666667</v>
      </c>
      <c s="28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1.5833333333333335</v>
      </c>
      <c s="28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1.6000000000000001</v>
      </c>
      <c s="28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1.6166666666666667</v>
      </c>
      <c s="28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1.6333333333333333</v>
      </c>
      <c s="28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1.6499999999999999</v>
      </c>
      <c s="28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1.6666666666666665</v>
      </c>
      <c s="28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1.6833333333333333</v>
      </c>
      <c s="28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1.7</v>
      </c>
      <c s="28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1.7166666666666668</v>
      </c>
      <c s="28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1.7333333333333334</v>
      </c>
      <c s="28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1.75</v>
      </c>
      <c s="28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1.7666666666666666</v>
      </c>
      <c s="28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1.7833333333333332</v>
      </c>
      <c s="28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1.8</v>
      </c>
      <c s="28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1.8166666666666667</v>
      </c>
      <c s="28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1.8333333333333335</v>
      </c>
      <c s="28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1.8500000000000001</v>
      </c>
      <c s="28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1.8666666666666667</v>
      </c>
      <c s="28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1.8833333333333333</v>
      </c>
      <c s="28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1.8999999999999999</v>
      </c>
      <c s="28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1.9166666666666665</v>
      </c>
      <c s="28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1.9333333333333333</v>
      </c>
      <c s="28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1.95</v>
      </c>
      <c s="28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1.9666666666666668</v>
      </c>
      <c s="28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1.9833333333333334</v>
      </c>
      <c s="28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2</v>
      </c>
      <c s="28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2.0166666666666666</v>
      </c>
      <c s="28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2.0333333333333332</v>
      </c>
      <c s="28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2.0499999999999998</v>
      </c>
      <c s="28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2.0666666666666669</v>
      </c>
      <c s="28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2.0833333333333335</v>
      </c>
      <c s="28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2.1000000000000001</v>
      </c>
      <c s="28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2.1166666666666667</v>
      </c>
      <c s="28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2.1333333333333333</v>
      </c>
      <c s="28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2.1499999999999999</v>
      </c>
      <c s="28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2.1666666666666665</v>
      </c>
      <c s="28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2.1833333333333331</v>
      </c>
      <c s="28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2.2000000000000002</v>
      </c>
      <c s="28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2.2166666666666668</v>
      </c>
      <c s="28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2.2333333333333334</v>
      </c>
      <c s="28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2.25</v>
      </c>
      <c s="28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2.2666666666666666</v>
      </c>
      <c s="28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2.2833333333333332</v>
      </c>
      <c s="28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2.2999999999999998</v>
      </c>
      <c s="28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2.3166666666666664</v>
      </c>
      <c s="28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2.3333333333333335</v>
      </c>
      <c s="28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2.3500000000000001</v>
      </c>
      <c s="28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2.3666666666666667</v>
      </c>
      <c s="28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2.3833333333333333</v>
      </c>
      <c s="28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2.3999999999999999</v>
      </c>
      <c s="28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2.4166666666666665</v>
      </c>
      <c s="28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2.4333333333333336</v>
      </c>
      <c s="28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2.4500000000000002</v>
      </c>
      <c s="28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2.4666666666666668</v>
      </c>
      <c s="28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2.4833333333333334</v>
      </c>
      <c s="28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2.5</v>
      </c>
      <c s="28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2.5166666666666666</v>
      </c>
      <c s="28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2.5333333333333332</v>
      </c>
      <c s="28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2.5499999999999998</v>
      </c>
      <c s="28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2.5666666666666664</v>
      </c>
      <c s="28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2.5833333333333335</v>
      </c>
      <c s="28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2.6000000000000001</v>
      </c>
      <c s="28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2.6166666666666667</v>
      </c>
      <c s="28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2.6333333333333333</v>
      </c>
      <c s="28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2.6499999999999999</v>
      </c>
      <c s="28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2.6666666666666665</v>
      </c>
      <c s="28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2.6833333333333336</v>
      </c>
      <c s="28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2.7000000000000002</v>
      </c>
      <c s="28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2.7166666666666668</v>
      </c>
      <c s="28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2.7333333333333334</v>
      </c>
      <c s="28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2.75</v>
      </c>
      <c s="28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2.7666666666666666</v>
      </c>
      <c s="28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2.7833333333333332</v>
      </c>
      <c s="28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2.7999999999999998</v>
      </c>
      <c s="28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2.8166666666666664</v>
      </c>
      <c s="28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2.8333333333333335</v>
      </c>
      <c s="28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2.8500000000000001</v>
      </c>
      <c s="28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2.8666666666666667</v>
      </c>
      <c s="28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2.8833333333333333</v>
      </c>
      <c s="28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2.8999999999999999</v>
      </c>
      <c s="28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2.9166666666666665</v>
      </c>
      <c s="28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2.9333333333333336</v>
      </c>
      <c s="28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2.9500000000000002</v>
      </c>
      <c s="28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2.9666666666666668</v>
      </c>
      <c s="28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2.9833333333333334</v>
      </c>
      <c s="28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3</v>
      </c>
      <c s="28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3.0166666666666666</v>
      </c>
      <c s="28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3.0333333333333332</v>
      </c>
      <c s="28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3.0499999999999998</v>
      </c>
      <c s="28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3.0666666666666669</v>
      </c>
      <c s="28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3.0833333333333335</v>
      </c>
      <c s="28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3.1000000000000001</v>
      </c>
      <c s="28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3.1166666666666667</v>
      </c>
      <c s="28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3.1333333333333333</v>
      </c>
      <c s="28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3.1499999999999999</v>
      </c>
      <c s="28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3.1666666666666665</v>
      </c>
      <c s="28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3.1833333333333331</v>
      </c>
      <c s="28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3.2000000000000002</v>
      </c>
      <c s="28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3.2166666666666668</v>
      </c>
      <c s="28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3.2333333333333334</v>
      </c>
      <c s="28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3.25</v>
      </c>
      <c s="28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3.2666666666666666</v>
      </c>
      <c s="28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3.2833333333333332</v>
      </c>
      <c s="28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3.2999999999999998</v>
      </c>
      <c s="28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3.3166666666666664</v>
      </c>
      <c s="28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3.3333333333333335</v>
      </c>
      <c s="28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3.3500000000000001</v>
      </c>
      <c s="28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3.3666666666666667</v>
      </c>
      <c s="28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3.3833333333333333</v>
      </c>
      <c s="28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3.3999999999999999</v>
      </c>
      <c s="28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3.4166666666666665</v>
      </c>
      <c s="28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3.4333333333333336</v>
      </c>
      <c s="28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3.4500000000000002</v>
      </c>
      <c s="28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3.4666666666666668</v>
      </c>
      <c s="28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3.4833333333333334</v>
      </c>
      <c s="28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3.5</v>
      </c>
      <c s="28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3.5166666666666666</v>
      </c>
      <c s="28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3.5333333333333332</v>
      </c>
      <c s="28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3.5499999999999998</v>
      </c>
      <c s="28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3.5666666666666664</v>
      </c>
      <c s="28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3.5833333333333335</v>
      </c>
      <c s="28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3.6000000000000001</v>
      </c>
      <c s="28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3.6166666666666667</v>
      </c>
      <c s="28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3.6333333333333333</v>
      </c>
      <c s="28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3.6499999999999999</v>
      </c>
      <c s="28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3.6666666666666665</v>
      </c>
      <c s="28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3.6833333333333336</v>
      </c>
      <c s="28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3.7000000000000002</v>
      </c>
      <c s="28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3.7166666666666668</v>
      </c>
      <c s="28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3.7333333333333334</v>
      </c>
      <c s="28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3.75</v>
      </c>
      <c s="28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3.7666666666666666</v>
      </c>
      <c s="28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3.7833333333333332</v>
      </c>
      <c s="28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3.7999999999999998</v>
      </c>
      <c s="28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3.8166666666666664</v>
      </c>
      <c s="28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3.8333333333333335</v>
      </c>
      <c s="28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3.8666666666666667</v>
      </c>
      <c s="28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3.8833333333333333</v>
      </c>
      <c s="28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3.8999999999999999</v>
      </c>
      <c s="28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3.9166666666666665</v>
      </c>
      <c s="28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3.9333333333333336</v>
      </c>
      <c s="28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3.9500000000000002</v>
      </c>
      <c s="28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3.9666666666666668</v>
      </c>
      <c s="28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3.9833333333333334</v>
      </c>
      <c s="28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4</v>
      </c>
      <c s="28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4.0166666666666666</v>
      </c>
      <c s="28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4.0333333333333332</v>
      </c>
      <c s="28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4.0499999999999998</v>
      </c>
      <c s="28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4.0666666666666664</v>
      </c>
      <c s="28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4.083333333333333</v>
      </c>
      <c s="28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4.0999999999999996</v>
      </c>
      <c s="28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