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<sst xmlns="http://schemas.openxmlformats.org/spreadsheetml/2006/main" uniqueCount="382">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</sst>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45058.021527777775</v>
      </c>
      <c s="24">
        <f ca="1" t="shared" si="0"/>
        <v>45058.021527777775</v>
      </c>
      <c s="24">
        <f ca="1" t="shared" si="0"/>
        <v>0</v>
      </c>
      <c s="24">
        <f ca="1" t="shared" si="0"/>
        <v>45058.021527777775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45058.021527777775</v>
      </c>
      <c s="24">
        <f ca="1" t="shared" si="0"/>
        <v>45058.021527777775</v>
      </c>
      <c s="24">
        <f ca="1" t="shared" si="0"/>
        <v>45058.021527777775</v>
      </c>
      <c s="24">
        <f ca="1" t="shared" si="0"/>
        <v>45058.021527777775</v>
      </c>
      <c s="24">
        <f ca="1" t="shared" si="0"/>
        <v>45058.021527777775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35">
        <f>OFFSET($C$1,$C$17-0.01,0)</f>
        <v>45058.021527777775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-0.016666666666666666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21</v>
      </c>
      <c s="144">
        <f ca="1">BO17</f>
        <v>51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45058.021527777775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51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0.5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1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618</v>
      </c>
      <c s="5">
        <f ca="1" t="shared" si="30"/>
        <v>536</v>
      </c>
      <c s="5">
        <f ca="1" t="shared" si="30"/>
        <v>0</v>
      </c>
      <c s="5">
        <f ca="1" t="shared" si="30"/>
        <v>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242</v>
      </c>
      <c s="5">
        <f ca="1" t="shared" si="30"/>
        <v>187</v>
      </c>
      <c s="5">
        <f ca="1" t="shared" si="30"/>
        <v>214</v>
      </c>
      <c s="5">
        <f ca="1" t="shared" si="30"/>
        <v>46</v>
      </c>
      <c s="5">
        <f ca="1" t="shared" si="30"/>
        <v>60</v>
      </c>
      <c s="5">
        <f ca="1" t="shared" si="30"/>
        <v>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1236</v>
      </c>
      <c s="18">
        <f ca="1" t="shared" si="34"/>
        <v>1072</v>
      </c>
      <c s="18">
        <f ca="1" t="shared" si="34"/>
        <v>0</v>
      </c>
      <c s="18">
        <f ca="1" t="shared" si="34"/>
        <v>220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</v>
      </c>
      <c s="18">
        <f ca="1" t="shared" si="34"/>
        <v>374</v>
      </c>
      <c s="18">
        <f ca="1" t="shared" si="34"/>
        <v>428</v>
      </c>
      <c s="18">
        <f ca="1" t="shared" si="34"/>
        <v>92</v>
      </c>
      <c s="18">
        <f ca="1" t="shared" si="34"/>
        <v>120</v>
      </c>
      <c s="18">
        <f ca="1" t="shared" si="34"/>
        <v>316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1236</v>
      </c>
      <c s="5">
        <f ca="1" t="shared" si="35"/>
        <v>1037.4193548387095</v>
      </c>
      <c s="5">
        <f ca="1" t="shared" si="35"/>
        <v>0</v>
      </c>
      <c s="5">
        <f ca="1" t="shared" si="35"/>
        <v>212.90322580645159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468.38709677419348</v>
      </c>
      <c s="5">
        <f ca="1" t="shared" si="35"/>
        <v>361.93548387096769</v>
      </c>
      <c s="5">
        <f ca="1" t="shared" si="35"/>
        <v>414.19354838709671</v>
      </c>
      <c s="5">
        <f ca="1" t="shared" si="35"/>
        <v>89.032258064516114</v>
      </c>
      <c s="5">
        <f ca="1" t="shared" si="35"/>
        <v>116.1290322580645</v>
      </c>
      <c s="5">
        <f ca="1" t="shared" si="35"/>
        <v>305.80645161290317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45058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618</v>
      </c>
      <c s="19">
        <f ca="1" t="shared" si="40"/>
        <v>536</v>
      </c>
      <c s="19">
        <f ca="1" t="shared" si="40"/>
        <v>0</v>
      </c>
      <c s="19">
        <f ca="1" t="shared" si="40"/>
        <v>110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242</v>
      </c>
      <c s="19">
        <f ca="1" t="shared" si="40"/>
        <v>187</v>
      </c>
      <c s="19">
        <f ca="1" t="shared" si="40"/>
        <v>214</v>
      </c>
      <c s="19">
        <f ca="1" t="shared" si="40"/>
        <v>46</v>
      </c>
      <c s="19">
        <f ca="1" t="shared" si="40"/>
        <v>60</v>
      </c>
      <c s="19">
        <f ca="1" t="shared" si="40"/>
        <v>158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16970.199999999997</v>
      </c>
      <c s="32">
        <f ca="1" t="shared" si="45"/>
        <v>-536</v>
      </c>
      <c s="32">
        <f ca="1" t="shared" si="45"/>
        <v>975.79999999999984</v>
      </c>
      <c s="32">
        <f ca="1" t="shared" si="45"/>
        <v>8219.9999999999982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3803.9999999999995</v>
      </c>
      <c s="32">
        <f ca="1" t="shared" si="45"/>
        <v>4215.9999999999991</v>
      </c>
      <c s="32">
        <f ca="1" t="shared" si="45"/>
        <v>-214</v>
      </c>
      <c s="32">
        <f ca="1" t="shared" si="45"/>
        <v>-46</v>
      </c>
      <c s="32">
        <f ca="1" t="shared" si="45"/>
        <v>17313.999999999996</v>
      </c>
      <c s="32">
        <f ca="1" t="shared" si="45"/>
        <v>-158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 t="str">
        <f ca="1">IF(BO$17&gt;0,HLOOKUP(OFFSET($BM$1,MAX($BO$17:$BZ$17)-1,0),CX1:DU2,2,FALSE),0)</f>
        <v>12a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34324.838187702255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0</v>
      </c>
      <c s="36">
        <f t="array" ref="G17">MAX((G20:G1460&gt;0)*(ROW(G20:G1460)))</f>
        <v>51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51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51</v>
      </c>
      <c s="16">
        <f t="array" aca="1" ref="BP17" ca="1">MAX((BP20:BP1460&gt;0)*(ROW(BP20:BP1460)))</f>
        <v>51</v>
      </c>
      <c s="16">
        <f t="array" aca="1" ref="BQ17" ca="1">MAX((BQ20:BQ1460&gt;0)*(ROW(BQ20:BQ1460)))</f>
        <v>0</v>
      </c>
      <c s="16">
        <f t="array" aca="1" ref="BR17" ca="1">MAX((BR20:BR1460&gt;0)*(ROW(BR20:BR1460)))</f>
        <v>51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51</v>
      </c>
      <c s="16">
        <f t="array" aca="1" ref="BW17" ca="1">MAX((BW20:BW1460&gt;0)*(ROW(BW20:BW1460)))</f>
        <v>51</v>
      </c>
      <c s="16">
        <f t="array" aca="1" ref="BX17" ca="1">MAX((BX20:BX1460&gt;0)*(ROW(BX20:BX1460)))</f>
        <v>51</v>
      </c>
      <c s="16">
        <f t="array" aca="1" ref="BY17" ca="1">MAX((BY20:BY1460&gt;0)*(ROW(BY20:BY1460)))</f>
        <v>51</v>
      </c>
      <c s="16">
        <f t="array" aca="1" ref="BZ17" ca="1">MAX((BZ20:BZ1460&gt;0)*(ROW(BZ20:BZ1460)))</f>
        <v>51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618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618</v>
      </c>
      <c s="120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0.5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536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536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110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646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0.51666666666666672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0.51666666666666672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9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9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9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9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9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9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0.48333333333333334</v>
      </c>
      <c s="19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</v>
      </c>
      <c s="19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0.51666666666666672</v>
      </c>
      <c s="19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