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<sst xmlns="http://schemas.openxmlformats.org/spreadsheetml/2006/main" uniqueCount="382">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</sst>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45062.106249999997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45062.106249999997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45062.104166666664</v>
      </c>
      <c s="17">
        <f ca="1" t="shared" si="0"/>
        <v>45062.106249999997</v>
      </c>
      <c s="17">
        <f ca="1" t="shared" si="0"/>
        <v>45062.105555555558</v>
      </c>
      <c s="17">
        <f ca="1" t="shared" si="0"/>
        <v>45062.101388888892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6">
        <f>OFFSET($C$1,$C$17-0.01,0)</f>
        <v>45062.106249999997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-0.016666666666666666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21</v>
      </c>
      <c s="137">
        <f ca="1">BO17</f>
        <v>171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45062.106249999997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171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2.3999999999999999</v>
      </c>
      <c s="22">
        <f t="shared" si="26"/>
        <v>0.59999999999999998</v>
      </c>
      <c s="22">
        <f t="shared" si="26"/>
        <v>0</v>
      </c>
      <c s="22">
        <f t="shared" si="26"/>
        <v>0.59999999999999998</v>
      </c>
      <c s="22">
        <f t="shared" si="26"/>
        <v>1.5333333333333334</v>
      </c>
      <c s="22">
        <f t="shared" si="26"/>
        <v>0</v>
      </c>
      <c s="22">
        <f t="shared" si="26"/>
        <v>0</v>
      </c>
      <c s="22">
        <f t="shared" si="26"/>
        <v>0.6166666666666667</v>
      </c>
      <c s="22">
        <f t="shared" si="26"/>
        <v>1.1666666666666667</v>
      </c>
      <c s="22">
        <f t="shared" si="26"/>
        <v>2.5166666666666666</v>
      </c>
      <c s="22">
        <f t="shared" si="26"/>
        <v>0.53333333333333333</v>
      </c>
      <c s="22">
        <f t="shared" si="26"/>
        <v>0.58333333333333337</v>
      </c>
      <c s="22">
        <f t="shared" si="26"/>
        <v>0.66666666666666663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0.95999999999999996</v>
      </c>
      <c s="34">
        <f ca="1" t="shared" si="28"/>
        <v>0.23999999999999999</v>
      </c>
      <c s="34">
        <f ca="1" t="shared" si="28"/>
        <v>0</v>
      </c>
      <c s="34">
        <f ca="1" t="shared" si="28"/>
        <v>0.23999999999999999</v>
      </c>
      <c s="34">
        <f ca="1" t="shared" si="28"/>
        <v>0.6133333333333334</v>
      </c>
      <c s="34">
        <f ca="1" t="shared" si="28"/>
        <v>0</v>
      </c>
      <c s="34">
        <f ca="1" t="shared" si="28"/>
        <v>0</v>
      </c>
      <c s="34">
        <f ca="1" t="shared" si="28"/>
        <v>0.24666666666666667</v>
      </c>
      <c s="34">
        <f ca="1" t="shared" si="28"/>
        <v>0.46666666666666667</v>
      </c>
      <c s="34">
        <f ca="1" t="shared" si="28"/>
        <v>1.0066666666666666</v>
      </c>
      <c s="34">
        <f ca="1" t="shared" si="28"/>
        <v>0.21333333333333332</v>
      </c>
      <c s="34">
        <f ca="1" t="shared" si="28"/>
        <v>0.23333333333333334</v>
      </c>
      <c s="34">
        <f ca="1" t="shared" si="28"/>
        <v>0.26666666666666666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2826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584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133</v>
      </c>
      <c s="4">
        <f ca="1" t="shared" si="30"/>
        <v>326</v>
      </c>
      <c s="4">
        <f ca="1" t="shared" si="30"/>
        <v>32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1130.4000000000001</v>
      </c>
      <c s="31">
        <f ca="1" t="shared" si="34"/>
        <v>171.19999999999999</v>
      </c>
      <c s="31">
        <f ca="1" t="shared" si="34"/>
        <v>0</v>
      </c>
      <c s="31">
        <f ca="1" t="shared" si="34"/>
        <v>48.399999999999999</v>
      </c>
      <c s="31">
        <f ca="1" t="shared" si="34"/>
        <v>233.59999999999999</v>
      </c>
      <c s="31">
        <f ca="1" t="shared" si="34"/>
        <v>0</v>
      </c>
      <c s="31">
        <f ca="1" t="shared" si="34"/>
        <v>0</v>
      </c>
      <c s="31">
        <f ca="1" t="shared" si="34"/>
        <v>69.599999999999994</v>
      </c>
      <c s="31">
        <f ca="1" t="shared" si="34"/>
        <v>53.200000000000003</v>
      </c>
      <c s="31">
        <f ca="1" t="shared" si="34"/>
        <v>130.40000000000001</v>
      </c>
      <c s="31">
        <f ca="1" t="shared" si="34"/>
        <v>12.800000000000001</v>
      </c>
      <c s="31">
        <f ca="1" t="shared" si="34"/>
        <v>19.199999999999999</v>
      </c>
      <c s="31">
        <f ca="1" t="shared" si="34"/>
        <v>52.799999999999997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1177.5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380.86956521739125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113.99999999999999</v>
      </c>
      <c s="4">
        <f ca="1" t="shared" si="35"/>
        <v>129.53642384105962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45062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2826</v>
      </c>
      <c s="19">
        <f ca="1" t="shared" si="40"/>
        <v>428</v>
      </c>
      <c s="19">
        <f ca="1" t="shared" si="40"/>
        <v>0</v>
      </c>
      <c s="19">
        <f ca="1" t="shared" si="40"/>
        <v>121</v>
      </c>
      <c s="19">
        <f ca="1" t="shared" si="40"/>
        <v>584</v>
      </c>
      <c s="19">
        <f ca="1" t="shared" si="40"/>
        <v>0</v>
      </c>
      <c s="19">
        <f ca="1" t="shared" si="40"/>
        <v>0</v>
      </c>
      <c s="19">
        <f ca="1" t="shared" si="40"/>
        <v>174</v>
      </c>
      <c s="19">
        <f ca="1" t="shared" si="40"/>
        <v>133</v>
      </c>
      <c s="19">
        <f ca="1" t="shared" si="40"/>
        <v>326</v>
      </c>
      <c s="19">
        <f ca="1" t="shared" si="40"/>
        <v>32</v>
      </c>
      <c s="19">
        <f ca="1" t="shared" si="40"/>
        <v>48</v>
      </c>
      <c s="19">
        <f ca="1" t="shared" si="40"/>
        <v>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14762.199999999997</v>
      </c>
      <c s="29">
        <f ca="1" t="shared" si="45"/>
        <v>-428</v>
      </c>
      <c s="29">
        <f ca="1" t="shared" si="45"/>
        <v>975.79999999999984</v>
      </c>
      <c s="29">
        <f ca="1" t="shared" si="45"/>
        <v>8208.9999999999982</v>
      </c>
      <c s="29">
        <f ca="1" t="shared" si="45"/>
        <v>2985.9999999999995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3871.9999999999995</v>
      </c>
      <c s="29">
        <f ca="1" t="shared" si="45"/>
        <v>4269.9999999999991</v>
      </c>
      <c s="29">
        <f ca="1" t="shared" si="45"/>
        <v>-326</v>
      </c>
      <c s="29">
        <f ca="1" t="shared" si="45"/>
        <v>-32</v>
      </c>
      <c s="29">
        <f ca="1" t="shared" si="45"/>
        <v>17325.999999999996</v>
      </c>
      <c s="29">
        <f ca="1" t="shared" si="45"/>
        <v>-132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 t="str">
        <f ca="1">IF(BO$17&gt;0,HLOOKUP(OFFSET($BM$1,MAX($BO$17:$BZ$17)-1,0),CX1:DU2,2,FALSE),0)</f>
        <v>2a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32648.177636234956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0</v>
      </c>
      <c s="35">
        <f t="array" ref="G17">MAX((G20:G1460&gt;0)*(ROW(G20:G1460)))</f>
        <v>171</v>
      </c>
      <c s="35">
        <f t="array" ref="H17">MAX((H20:H1460&gt;0)*(ROW(H20:H1460)))</f>
        <v>171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171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0.10000000000000009</v>
      </c>
      <c s="32">
        <f ca="1" t="shared" si="46"/>
        <v>1.8999999999999999</v>
      </c>
      <c s="32">
        <f ca="1" t="shared" si="46"/>
        <v>0</v>
      </c>
      <c s="32">
        <f ca="1" t="shared" si="46"/>
        <v>1.8999999999999999</v>
      </c>
      <c s="32">
        <f ca="1" t="shared" si="46"/>
        <v>0.96666666666666656</v>
      </c>
      <c s="32">
        <f ca="1" t="shared" si="46"/>
        <v>0</v>
      </c>
      <c s="32">
        <f ca="1" t="shared" si="46"/>
        <v>0</v>
      </c>
      <c s="32">
        <f ca="1" t="shared" si="46"/>
        <v>1.8833333333333333</v>
      </c>
      <c s="32">
        <f ca="1" t="shared" si="46"/>
        <v>1.3333333333333333</v>
      </c>
      <c s="32">
        <f ca="1" t="shared" si="46"/>
        <v>-0.016666666666666607</v>
      </c>
      <c s="32">
        <f ca="1" t="shared" si="46"/>
        <v>1.9666666666666668</v>
      </c>
      <c s="32">
        <f ca="1" t="shared" si="46"/>
        <v>1.9166666666666665</v>
      </c>
      <c s="32">
        <f ca="1" t="shared" si="46"/>
        <v>1.8333333333333335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171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171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170</v>
      </c>
      <c s="15">
        <f t="array" aca="1" ref="BZ17" ca="1">MAX((BZ20:BZ1460&gt;0)*(ROW(BZ20:BZ1460)))</f>
        <v>164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658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2826</v>
      </c>
      <c s="117">
        <f ca="1">AI7</f>
        <v>0.95999999999999996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2.3999999999999999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0.050000000000000003</v>
      </c>
      <c s="16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0.066666666666666666</v>
      </c>
      <c s="16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428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0.083333333333333329</v>
      </c>
      <c s="16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0.11666666666666667</v>
      </c>
      <c s="16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121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0.13333333333333333</v>
      </c>
      <c s="16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584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0.14999999999999999</v>
      </c>
      <c s="16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0.16666666666666666</v>
      </c>
      <c s="16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0.18333333333333332</v>
      </c>
      <c s="16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1133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0.20000000000000001</v>
      </c>
      <c s="16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0.21666666666666667</v>
      </c>
      <c s="16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0.23333333333333334</v>
      </c>
      <c s="16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0.59999999999999998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0.25</v>
      </c>
      <c s="16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0.26666666666666666</v>
      </c>
      <c s="16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0.59999999999999998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0.28333333333333333</v>
      </c>
      <c s="16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11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1.5333333333333334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0.29999999999999999</v>
      </c>
      <c s="16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0.31666666666666665</v>
      </c>
      <c s="16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0.33333333333333331</v>
      </c>
      <c s="16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0.34999999999999998</v>
      </c>
      <c s="16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0.36666666666666664</v>
      </c>
      <c s="16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0.38333333333333336</v>
      </c>
      <c s="16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0.40000000000000002</v>
      </c>
      <c s="16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0.41666666666666669</v>
      </c>
      <c s="16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0.43333333333333335</v>
      </c>
      <c s="16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0.45000000000000001</v>
      </c>
      <c s="16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0.46666666666666667</v>
      </c>
      <c s="16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0.48333333333333334</v>
      </c>
      <c s="16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0.5</v>
      </c>
      <c s="16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0.51666666666666672</v>
      </c>
      <c s="16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0.53333333333333333</v>
      </c>
      <c s="16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0.55000000000000004</v>
      </c>
      <c s="16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0.56666666666666665</v>
      </c>
      <c s="16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0.58333333333333337</v>
      </c>
      <c s="16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0.6166666666666667</v>
      </c>
      <c s="16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0.6333333333333333</v>
      </c>
      <c s="16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0.65000000000000002</v>
      </c>
      <c s="16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0.66666666666666663</v>
      </c>
      <c s="16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0.68333333333333335</v>
      </c>
      <c s="16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0.69999999999999996</v>
      </c>
      <c s="16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0.71666666666666667</v>
      </c>
      <c s="16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0.73333333333333328</v>
      </c>
      <c s="16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0.75</v>
      </c>
      <c s="16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0.76666666666666672</v>
      </c>
      <c s="16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0.78333333333333333</v>
      </c>
      <c s="16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0.80000000000000004</v>
      </c>
      <c s="16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0.81666666666666665</v>
      </c>
      <c s="16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0.83333333333333337</v>
      </c>
      <c s="16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0.84999999999999998</v>
      </c>
      <c s="16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0.8666666666666667</v>
      </c>
      <c s="16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0.8833333333333333</v>
      </c>
      <c s="16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0.90000000000000002</v>
      </c>
      <c s="16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0.91666666666666663</v>
      </c>
      <c s="16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0.93333333333333335</v>
      </c>
      <c s="16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0.94999999999999996</v>
      </c>
      <c s="16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0.96666666666666667</v>
      </c>
      <c s="16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0.98333333333333328</v>
      </c>
      <c s="16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1</v>
      </c>
      <c s="16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1.0166666666666666</v>
      </c>
      <c s="16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1.0333333333333334</v>
      </c>
      <c s="16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1.05</v>
      </c>
      <c s="16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1.0666666666666667</v>
      </c>
      <c s="16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1.0833333333333333</v>
      </c>
      <c s="16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1.1000000000000001</v>
      </c>
      <c s="16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1.1166666666666667</v>
      </c>
      <c s="16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1.1333333333333333</v>
      </c>
      <c s="16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1.1499999999999999</v>
      </c>
      <c s="16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1.1666666666666667</v>
      </c>
      <c s="16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1.1833333333333333</v>
      </c>
      <c s="16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1.2</v>
      </c>
      <c s="16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1.2166666666666668</v>
      </c>
      <c s="16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1.2333333333333334</v>
      </c>
      <c s="16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1.25</v>
      </c>
      <c s="16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1.2666666666666666</v>
      </c>
      <c s="16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1.2833333333333332</v>
      </c>
      <c s="16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1.3</v>
      </c>
      <c s="16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1.3166666666666667</v>
      </c>
      <c s="16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1.3333333333333333</v>
      </c>
      <c s="16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1.3500000000000001</v>
      </c>
      <c s="16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1.3666666666666667</v>
      </c>
      <c s="16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1.3833333333333333</v>
      </c>
      <c s="16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1.3999999999999999</v>
      </c>
      <c s="16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1.4166666666666667</v>
      </c>
      <c s="16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1.4333333333333333</v>
      </c>
      <c s="16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1.45</v>
      </c>
      <c s="16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1.4666666666666668</v>
      </c>
      <c s="16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1.4833333333333334</v>
      </c>
      <c s="16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1.5</v>
      </c>
      <c s="16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1.5166666666666666</v>
      </c>
      <c s="16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1.5333333333333332</v>
      </c>
      <c s="16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1.55</v>
      </c>
      <c s="16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1.5666666666666667</v>
      </c>
      <c s="16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1.5833333333333335</v>
      </c>
      <c s="16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1.6000000000000001</v>
      </c>
      <c s="16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1.6166666666666667</v>
      </c>
      <c s="16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1.6333333333333333</v>
      </c>
      <c s="16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1.6499999999999999</v>
      </c>
      <c s="16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1.6666666666666665</v>
      </c>
      <c s="16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1.6833333333333333</v>
      </c>
      <c s="16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1.7</v>
      </c>
      <c s="16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1.7166666666666668</v>
      </c>
      <c s="16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1.7333333333333334</v>
      </c>
      <c s="16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1.75</v>
      </c>
      <c s="16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1.7666666666666666</v>
      </c>
      <c s="16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1.7833333333333332</v>
      </c>
      <c s="16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1.8</v>
      </c>
      <c s="16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1.8166666666666667</v>
      </c>
      <c s="16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1.8333333333333335</v>
      </c>
      <c s="16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1.8500000000000001</v>
      </c>
      <c s="16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1.8666666666666667</v>
      </c>
      <c s="16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1.8833333333333333</v>
      </c>
      <c s="16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1.8999999999999999</v>
      </c>
      <c s="16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1.9166666666666665</v>
      </c>
      <c s="16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1.9333333333333333</v>
      </c>
      <c s="16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1.95</v>
      </c>
      <c s="16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1.9666666666666668</v>
      </c>
      <c s="16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1.9833333333333334</v>
      </c>
      <c s="16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2</v>
      </c>
      <c s="16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2.0166666666666666</v>
      </c>
      <c s="16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2.0333333333333332</v>
      </c>
      <c s="16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2.0499999999999998</v>
      </c>
      <c s="16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2.0666666666666669</v>
      </c>
      <c s="16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2.0833333333333335</v>
      </c>
      <c s="16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2.1000000000000001</v>
      </c>
      <c s="16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2.1166666666666667</v>
      </c>
      <c s="16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2.1333333333333333</v>
      </c>
      <c s="16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2.1499999999999999</v>
      </c>
      <c s="16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2.1666666666666665</v>
      </c>
      <c s="16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2.1833333333333331</v>
      </c>
      <c s="16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2.2000000000000002</v>
      </c>
      <c s="16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2.2166666666666668</v>
      </c>
      <c s="16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2.2333333333333334</v>
      </c>
      <c s="16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2.25</v>
      </c>
      <c s="16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2.2666666666666666</v>
      </c>
      <c s="16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2.2833333333333332</v>
      </c>
      <c s="16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2.2999999999999998</v>
      </c>
      <c s="16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2.3166666666666664</v>
      </c>
      <c s="16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2.3333333333333335</v>
      </c>
      <c s="16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2.3500000000000001</v>
      </c>
      <c s="16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2.3666666666666667</v>
      </c>
      <c s="16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2.3833333333333333</v>
      </c>
      <c s="16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2.3999999999999999</v>
      </c>
      <c s="16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2.4166666666666665</v>
      </c>
      <c s="16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2.4333333333333336</v>
      </c>
      <c s="16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2.4500000000000002</v>
      </c>
      <c s="16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2.4666666666666668</v>
      </c>
      <c s="16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2.4833333333333334</v>
      </c>
      <c s="16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2.5</v>
      </c>
      <c s="16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2.5166666666666666</v>
      </c>
      <c s="16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2.5333333333333332</v>
      </c>
      <c s="16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2.5499999999999998</v>
      </c>
      <c s="16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