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<sst xmlns="http://schemas.openxmlformats.org/spreadsheetml/2006/main" uniqueCount="382">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</sst>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45069.002083333333</v>
      </c>
      <c s="30">
        <f ca="1" t="shared" si="0"/>
        <v>45069.002083333333</v>
      </c>
      <c s="30">
        <f ca="1" t="shared" si="0"/>
        <v>0</v>
      </c>
      <c s="30">
        <f ca="1" t="shared" si="0"/>
        <v>45069.002083333333</v>
      </c>
      <c s="30">
        <f ca="1" t="shared" si="0"/>
        <v>0</v>
      </c>
      <c s="30">
        <f ca="1" t="shared" si="0"/>
        <v>45069.002083333333</v>
      </c>
      <c s="30">
        <f ca="1" t="shared" si="0"/>
        <v>45069.002083333333</v>
      </c>
      <c s="30">
        <f ca="1" t="shared" si="0"/>
        <v>45069.002083333333</v>
      </c>
      <c s="30">
        <f ca="1" t="shared" si="0"/>
        <v>45069.002083333333</v>
      </c>
      <c s="30">
        <f ca="1" t="shared" si="0"/>
        <v>45069.002083333333</v>
      </c>
      <c s="30">
        <f ca="1" t="shared" si="0"/>
        <v>45069.002083333333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1">
        <f>OFFSET($C$1,$C$17-0.01,0)</f>
        <v>45069.002083333333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-0.016666666666666666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21</v>
      </c>
      <c s="126">
        <f ca="1">BO17</f>
        <v>23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45069.002083333333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0.033333333333333333</v>
      </c>
      <c s="28">
        <f ca="1" t="shared" si="22"/>
        <v>0</v>
      </c>
      <c s="28">
        <f ca="1" t="shared" si="22"/>
        <v>0.033333333333333333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23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1.5</v>
      </c>
      <c s="19">
        <f ca="1" t="shared" si="28"/>
        <v>0</v>
      </c>
      <c s="19">
        <f ca="1" t="shared" si="28"/>
        <v>1.5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s="13">
        <f ca="1" t="shared" si="29"/>
        <v>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43</v>
      </c>
      <c s="4">
        <f ca="1" t="shared" si="30"/>
        <v>44</v>
      </c>
      <c s="4">
        <f ca="1" t="shared" si="30"/>
        <v>0</v>
      </c>
      <c s="4">
        <f ca="1" t="shared" si="30"/>
        <v>8</v>
      </c>
      <c s="4">
        <f ca="1" t="shared" si="30"/>
        <v>0</v>
      </c>
      <c s="4">
        <f ca="1" t="shared" si="30"/>
        <v>23</v>
      </c>
      <c s="4">
        <f ca="1" t="shared" si="30"/>
        <v>10</v>
      </c>
      <c s="4">
        <f ca="1" t="shared" si="30"/>
        <v>15</v>
      </c>
      <c s="4">
        <f ca="1" t="shared" si="30"/>
        <v>13</v>
      </c>
      <c s="4">
        <f ca="1" t="shared" si="30"/>
        <v>13</v>
      </c>
      <c s="4">
        <f ca="1" t="shared" si="30"/>
        <v>6</v>
      </c>
      <c s="4">
        <f ca="1" t="shared" si="30"/>
        <v>0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1290</v>
      </c>
      <c s="22">
        <f ca="1" t="shared" si="34"/>
        <v>1320</v>
      </c>
      <c s="22">
        <f ca="1" t="shared" si="34"/>
        <v>0</v>
      </c>
      <c s="22">
        <f ca="1" t="shared" si="34"/>
        <v>240</v>
      </c>
      <c s="22">
        <f ca="1" t="shared" si="34"/>
        <v>0</v>
      </c>
      <c s="22">
        <f ca="1" t="shared" si="34"/>
        <v>690</v>
      </c>
      <c s="22">
        <f ca="1" t="shared" si="34"/>
        <v>300</v>
      </c>
      <c s="22">
        <f ca="1" t="shared" si="34"/>
        <v>450</v>
      </c>
      <c s="22">
        <f ca="1" t="shared" si="34"/>
        <v>390</v>
      </c>
      <c s="22">
        <f ca="1" t="shared" si="34"/>
        <v>390</v>
      </c>
      <c s="22">
        <f ca="1" t="shared" si="34"/>
        <v>180</v>
      </c>
      <c s="22">
        <f ca="1" t="shared" si="34"/>
        <v>0</v>
      </c>
      <c s="22">
        <f ca="1" t="shared" si="34"/>
        <v>480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860</v>
      </c>
      <c s="4">
        <f ca="1" t="shared" si="35"/>
        <v>880</v>
      </c>
      <c s="4">
        <f ca="1" t="shared" si="35"/>
        <v>0</v>
      </c>
      <c s="4">
        <f ca="1" t="shared" si="35"/>
        <v>160</v>
      </c>
      <c s="4">
        <f ca="1" t="shared" si="35"/>
        <v>0</v>
      </c>
      <c s="4">
        <f ca="1" t="shared" si="35"/>
        <v>460</v>
      </c>
      <c s="4">
        <f ca="1" t="shared" si="35"/>
        <v>200</v>
      </c>
      <c s="4">
        <f ca="1" t="shared" si="35"/>
        <v>300</v>
      </c>
      <c s="4">
        <f ca="1" t="shared" si="35"/>
        <v>260</v>
      </c>
      <c s="4">
        <f ca="1" t="shared" si="35"/>
        <v>260</v>
      </c>
      <c s="4">
        <f ca="1" t="shared" si="35"/>
        <v>120</v>
      </c>
      <c s="4">
        <f ca="1" t="shared" si="35"/>
        <v>0</v>
      </c>
      <c s="4">
        <f ca="1" t="shared" si="35"/>
        <v>320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45069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43</v>
      </c>
      <c s="34">
        <f ca="1" t="shared" si="40"/>
        <v>44</v>
      </c>
      <c s="34">
        <f ca="1" t="shared" si="40"/>
        <v>0</v>
      </c>
      <c s="34">
        <f ca="1" t="shared" si="40"/>
        <v>8</v>
      </c>
      <c s="34">
        <f ca="1" t="shared" si="40"/>
        <v>0</v>
      </c>
      <c s="34">
        <f ca="1" t="shared" si="40"/>
        <v>23</v>
      </c>
      <c s="34">
        <f ca="1" t="shared" si="40"/>
        <v>10</v>
      </c>
      <c s="34">
        <f ca="1" t="shared" si="40"/>
        <v>15</v>
      </c>
      <c s="34">
        <f ca="1" t="shared" si="40"/>
        <v>13</v>
      </c>
      <c s="34">
        <f ca="1" t="shared" si="40"/>
        <v>13</v>
      </c>
      <c s="34">
        <f ca="1" t="shared" si="40"/>
        <v>6</v>
      </c>
      <c s="34">
        <f ca="1" t="shared" si="40"/>
        <v>0</v>
      </c>
      <c s="34">
        <f ca="1" t="shared" si="40"/>
        <v>16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17545.199999999997</v>
      </c>
      <c s="17">
        <f ca="1" t="shared" si="45"/>
        <v>-44</v>
      </c>
      <c s="17">
        <f ca="1" t="shared" si="45"/>
        <v>975.79999999999984</v>
      </c>
      <c s="17">
        <f ca="1" t="shared" si="45"/>
        <v>8321.9999999999982</v>
      </c>
      <c s="17">
        <f ca="1" t="shared" si="45"/>
        <v>3569.9999999999995</v>
      </c>
      <c s="17">
        <f ca="1" t="shared" si="45"/>
        <v>2832.9999999999995</v>
      </c>
      <c s="17">
        <f ca="1" t="shared" si="45"/>
        <v>4488.1999999999998</v>
      </c>
      <c s="17">
        <f ca="1" t="shared" si="45"/>
        <v>4030.9999999999995</v>
      </c>
      <c s="17">
        <f ca="1" t="shared" si="45"/>
        <v>4389.9999999999991</v>
      </c>
      <c s="17">
        <f ca="1" t="shared" si="45"/>
        <v>-13</v>
      </c>
      <c s="17">
        <f ca="1" t="shared" si="45"/>
        <v>-6</v>
      </c>
      <c s="17">
        <f ca="1" t="shared" si="45"/>
        <v>17373.999999999996</v>
      </c>
      <c s="17">
        <f ca="1" t="shared" si="45"/>
        <v>-16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 t="str">
        <f ca="1">IF(BO$17&gt;0,HLOOKUP(OFFSET($BM$1,MAX($BO$17:$BZ$17)-1,0),CX1:DU2,2,FALSE),0)</f>
        <v>12a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34002.325581395344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23</v>
      </c>
      <c s="38">
        <f t="array" ref="G17">MAX((G20:G1460&gt;0)*(ROW(G20:G1460)))</f>
        <v>23</v>
      </c>
      <c s="38">
        <f t="array" ref="H17">MAX((H20:H1460&gt;0)*(ROW(H20:H1460)))</f>
        <v>23</v>
      </c>
      <c s="38">
        <f t="array" ref="I17">MAX((I20:I1460&gt;0)*(ROW(I20:I1460)))</f>
        <v>23</v>
      </c>
      <c s="38">
        <f t="array" ref="J17">MAX((J20:J1460&gt;0)*(ROW(J20:J1460)))</f>
        <v>23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23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-0.01666666666666667</v>
      </c>
      <c s="18">
        <f ca="1" t="shared" si="46"/>
        <v>0</v>
      </c>
      <c s="18">
        <f ca="1" t="shared" si="46"/>
        <v>-0.01666666666666667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23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23</v>
      </c>
      <c s="26">
        <f t="array" aca="1" ref="BU17" ca="1">MAX((BU20:BU1460&gt;0)*(ROW(BU20:BU1460)))</f>
        <v>23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43</v>
      </c>
      <c s="119">
        <f ca="1">AI7</f>
        <v>1.5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0.050000000000000003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44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8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10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85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0.050000000000000003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0.050000000000000003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