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<sst xmlns="http://schemas.openxmlformats.org/spreadsheetml/2006/main" uniqueCount="382">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</sst>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45064.088194444441</v>
      </c>
      <c s="16">
        <f ca="1" t="shared" si="0"/>
        <v>45064.088888888888</v>
      </c>
      <c s="16">
        <f ca="1" t="shared" si="0"/>
        <v>0</v>
      </c>
      <c s="16">
        <f ca="1" t="shared" si="0"/>
        <v>45064.088888888888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45064.088888888888</v>
      </c>
      <c s="16">
        <f ca="1" t="shared" si="0"/>
        <v>45064.088888888888</v>
      </c>
      <c s="16">
        <f ca="1" t="shared" si="0"/>
        <v>45064.088888888888</v>
      </c>
      <c s="16">
        <f ca="1" t="shared" si="0"/>
        <v>45064.088888888888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4">
        <f>OFFSET($C$1,$C$17-0.01,0)</f>
        <v>45064.088888888888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-0.016666666666666666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21</v>
      </c>
      <c s="136">
        <f ca="1">BO17</f>
        <v>147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45064.088888888888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2.1000000000000001</v>
      </c>
      <c s="17">
        <f ca="1" t="shared" si="22"/>
        <v>2.1000000000000001</v>
      </c>
      <c s="17">
        <f ca="1" t="shared" si="22"/>
        <v>0</v>
      </c>
      <c s="17">
        <f ca="1" t="shared" si="22"/>
        <v>2.1000000000000001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2.1000000000000001</v>
      </c>
      <c s="17">
        <f ca="1" t="shared" si="22"/>
        <v>2.1000000000000001</v>
      </c>
      <c s="17">
        <f ca="1" t="shared" si="22"/>
        <v>2.1000000000000001</v>
      </c>
      <c s="17">
        <f ca="1" t="shared" si="22"/>
        <v>2.1000000000000001</v>
      </c>
      <c s="17">
        <f ca="1" t="shared" si="22"/>
        <v>0</v>
      </c>
      <c s="17">
        <f ca="1" t="shared" si="22"/>
        <v>2.1000000000000001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147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2.0333333333333332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2.1333333333333333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0.96825396825396814</v>
      </c>
      <c s="24">
        <f ca="1" t="shared" si="28"/>
        <v>1.0158730158730158</v>
      </c>
      <c s="24">
        <f ca="1" t="shared" si="28"/>
        <v>0</v>
      </c>
      <c s="24">
        <f ca="1" t="shared" si="28"/>
        <v>1.0158730158730158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1.0158730158730158</v>
      </c>
      <c s="24">
        <f ca="1" t="shared" si="28"/>
        <v>1.0158730158730158</v>
      </c>
      <c s="24">
        <f ca="1" t="shared" si="28"/>
        <v>1.0158730158730158</v>
      </c>
      <c s="24">
        <f ca="1" t="shared" si="28"/>
        <v>1.0158730158730158</v>
      </c>
      <c s="24">
        <f ca="1" t="shared" si="28"/>
        <v>0</v>
      </c>
      <c s="24">
        <f ca="1" t="shared" si="28"/>
        <v>1.0158730158730158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s="13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2889</v>
      </c>
      <c s="5">
        <f ca="1" t="shared" si="30"/>
        <v>1808</v>
      </c>
      <c s="5">
        <f ca="1" t="shared" si="30"/>
        <v>0</v>
      </c>
      <c s="5">
        <f ca="1" t="shared" si="30"/>
        <v>339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752</v>
      </c>
      <c s="5">
        <f ca="1" t="shared" si="30"/>
        <v>638</v>
      </c>
      <c s="5">
        <f ca="1" t="shared" si="30"/>
        <v>823</v>
      </c>
      <c s="5">
        <f ca="1" t="shared" si="30"/>
        <v>230</v>
      </c>
      <c s="5">
        <f ca="1" t="shared" si="30"/>
        <v>0</v>
      </c>
      <c s="5">
        <f ca="1" t="shared" si="30"/>
        <v>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1375.7142857142856</v>
      </c>
      <c s="25">
        <f ca="1" t="shared" si="34"/>
        <v>860.95238095238096</v>
      </c>
      <c s="25">
        <f ca="1" t="shared" si="34"/>
        <v>0</v>
      </c>
      <c s="25">
        <f ca="1" t="shared" si="34"/>
        <v>161.42857142857142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358.09523809523807</v>
      </c>
      <c s="25">
        <f ca="1" t="shared" si="34"/>
        <v>303.8095238095238</v>
      </c>
      <c s="25">
        <f ca="1" t="shared" si="34"/>
        <v>391.90476190476187</v>
      </c>
      <c s="25">
        <f ca="1" t="shared" si="34"/>
        <v>109.52380952380952</v>
      </c>
      <c s="25">
        <f ca="1" t="shared" si="34"/>
        <v>0</v>
      </c>
      <c s="25">
        <f ca="1" t="shared" si="34"/>
        <v>372.85714285714283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1420.8196721311476</v>
      </c>
      <c s="5">
        <f ca="1" t="shared" si="35"/>
        <v>847.5</v>
      </c>
      <c s="5">
        <f ca="1" t="shared" si="35"/>
        <v>0</v>
      </c>
      <c s="5">
        <f ca="1" t="shared" si="35"/>
        <v>158.90625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352.5</v>
      </c>
      <c s="5">
        <f ca="1" t="shared" si="35"/>
        <v>299.0625</v>
      </c>
      <c s="5">
        <f ca="1" t="shared" si="35"/>
        <v>385.78125</v>
      </c>
      <c s="5">
        <f ca="1" t="shared" si="35"/>
        <v>107.8125</v>
      </c>
      <c s="5">
        <f ca="1" t="shared" si="35"/>
        <v>0</v>
      </c>
      <c s="5">
        <f ca="1" t="shared" si="35"/>
        <v>367.03125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45064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2889</v>
      </c>
      <c s="30">
        <f ca="1" t="shared" si="40"/>
        <v>1808</v>
      </c>
      <c s="30">
        <f ca="1" t="shared" si="40"/>
        <v>0</v>
      </c>
      <c s="30">
        <f ca="1" t="shared" si="40"/>
        <v>339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752</v>
      </c>
      <c s="30">
        <f ca="1" t="shared" si="40"/>
        <v>638</v>
      </c>
      <c s="30">
        <f ca="1" t="shared" si="40"/>
        <v>823</v>
      </c>
      <c s="30">
        <f ca="1" t="shared" si="40"/>
        <v>230</v>
      </c>
      <c s="30">
        <f ca="1" t="shared" si="40"/>
        <v>0</v>
      </c>
      <c s="30">
        <f ca="1" t="shared" si="40"/>
        <v>783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14699.199999999997</v>
      </c>
      <c s="15">
        <f ca="1" t="shared" si="45"/>
        <v>-1808</v>
      </c>
      <c s="15">
        <f ca="1" t="shared" si="45"/>
        <v>975.79999999999984</v>
      </c>
      <c s="15">
        <f ca="1" t="shared" si="45"/>
        <v>7990.9999999999982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3293.9999999999995</v>
      </c>
      <c s="15">
        <f ca="1" t="shared" si="45"/>
        <v>3764.9999999999991</v>
      </c>
      <c s="15">
        <f ca="1" t="shared" si="45"/>
        <v>-823</v>
      </c>
      <c s="15">
        <f ca="1" t="shared" si="45"/>
        <v>-230</v>
      </c>
      <c s="15">
        <f ca="1" t="shared" si="45"/>
        <v>17373.999999999996</v>
      </c>
      <c s="15">
        <f ca="1" t="shared" si="45"/>
        <v>-783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 t="str">
        <f ca="1">IF(BO$17&gt;0,HLOOKUP(OFFSET($BM$1,MAX($BO$17:$BZ$17)-1,0),CX1:DU2,2,FALSE),0)</f>
        <v>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26711.941848390445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148</v>
      </c>
      <c s="40">
        <f t="array" ref="G17">MAX((G20:G1460&gt;0)*(ROW(G20:G1460)))</f>
        <v>148</v>
      </c>
      <c s="40">
        <f t="array" ref="H17">MAX((H20:H1460&gt;0)*(ROW(H20:H1460)))</f>
        <v>0</v>
      </c>
      <c s="40">
        <f t="array" ref="I17">MAX((I20:I1460&gt;0)*(ROW(I20:I1460)))</f>
        <v>148</v>
      </c>
      <c s="40">
        <f t="array" ref="J17">MAX((J20:J1460&gt;0)*(ROW(J20:J1460)))</f>
        <v>148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0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0.066666666666666874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147</v>
      </c>
      <c s="33">
        <f t="array" aca="1" ref="BP17" ca="1">MAX((BP20:BP1460&gt;0)*(ROW(BP20:BP1460)))</f>
        <v>148</v>
      </c>
      <c s="33">
        <f t="array" aca="1" ref="BQ17" ca="1">MAX((BQ20:BQ1460&gt;0)*(ROW(BQ20:BQ1460)))</f>
        <v>0</v>
      </c>
      <c s="33">
        <f t="array" aca="1" ref="BR17" ca="1">MAX((BR20:BR1460&gt;0)*(ROW(BR20:BR1460)))</f>
        <v>148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148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2889</v>
      </c>
      <c s="116">
        <f ca="1">AI7</f>
        <v>0.96825396825396814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2.0333333333333332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113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1808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8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339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8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8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8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8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2147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8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8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8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2.1333333333333333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8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8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2.1333333333333333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8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8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8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8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8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8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8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18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18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18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18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18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18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0.48333333333333334</v>
      </c>
      <c s="18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</v>
      </c>
      <c s="18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0.51666666666666672</v>
      </c>
      <c s="18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0.53333333333333333</v>
      </c>
      <c s="18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0.55000000000000004</v>
      </c>
      <c s="18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0.56666666666666665</v>
      </c>
      <c s="18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0.58333333333333337</v>
      </c>
      <c s="18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0.59999999999999998</v>
      </c>
      <c s="18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0.6166666666666667</v>
      </c>
      <c s="18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0.6333333333333333</v>
      </c>
      <c s="18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0.65000000000000002</v>
      </c>
      <c s="18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0.66666666666666663</v>
      </c>
      <c s="18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0.68333333333333335</v>
      </c>
      <c s="18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0.69999999999999996</v>
      </c>
      <c s="18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0.71666666666666667</v>
      </c>
      <c s="18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0.73333333333333328</v>
      </c>
      <c s="18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0.75</v>
      </c>
      <c s="18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0.76666666666666672</v>
      </c>
      <c s="18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0.78333333333333333</v>
      </c>
      <c s="18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0.80000000000000004</v>
      </c>
      <c s="18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0.81666666666666665</v>
      </c>
      <c s="18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0.83333333333333337</v>
      </c>
      <c s="18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0.84999999999999998</v>
      </c>
      <c s="18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0.8666666666666667</v>
      </c>
      <c s="18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0.8833333333333333</v>
      </c>
      <c s="18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8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8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8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8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8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8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8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8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8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8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8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8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8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8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8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8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8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8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8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8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8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8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8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8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8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8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8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8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8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8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8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8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8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8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8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8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8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8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8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8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8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8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8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8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8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8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8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8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8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8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8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8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8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8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</v>
      </c>
      <c s="18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8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8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8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8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8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8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8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8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1.95</v>
      </c>
      <c s="18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8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8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</v>
      </c>
      <c s="18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8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8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8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8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8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2.1000000000000001</v>
      </c>
      <c s="18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2.1166666666666667</v>
      </c>
      <c s="18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2.1333333333333333</v>
      </c>
      <c s="18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