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<sst xmlns="http://schemas.openxmlformats.org/spreadsheetml/2006/main" uniqueCount="382">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</sst>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45063.202777777777</v>
      </c>
      <c s="25">
        <f ca="1" t="shared" si="0"/>
        <v>45063.202777777777</v>
      </c>
      <c s="25">
        <f ca="1" t="shared" si="0"/>
        <v>0</v>
      </c>
      <c s="25">
        <f ca="1" t="shared" si="0"/>
        <v>45063.202777777777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45063.202777777777</v>
      </c>
      <c s="25">
        <f ca="1" t="shared" si="0"/>
        <v>45063.202777777777</v>
      </c>
      <c s="25">
        <f ca="1" t="shared" si="0"/>
        <v>45063.202777777777</v>
      </c>
      <c s="25">
        <f ca="1" t="shared" si="0"/>
        <v>45063.202777777777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6">
        <f>OFFSET($C$1,$C$17-0.01,0)</f>
        <v>45063.202777777777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-0.016666666666666666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21</v>
      </c>
      <c s="134">
        <f ca="1">BO17</f>
        <v>312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45063.202777777777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312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4.8666666666666663</v>
      </c>
      <c s="15">
        <f t="shared" si="26"/>
        <v>4.8666666666666663</v>
      </c>
      <c s="15">
        <f t="shared" si="26"/>
        <v>0</v>
      </c>
      <c s="15">
        <f t="shared" si="26"/>
        <v>4.8666666666666663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4.8666666666666663</v>
      </c>
      <c s="15">
        <f t="shared" si="26"/>
        <v>4.8666666666666663</v>
      </c>
      <c s="15">
        <f t="shared" si="26"/>
        <v>4.8666666666666663</v>
      </c>
      <c s="15">
        <f t="shared" si="26"/>
        <v>4.8499999999999996</v>
      </c>
      <c s="15">
        <f t="shared" si="26"/>
        <v>0.016666666666666666</v>
      </c>
      <c s="15">
        <f t="shared" si="26"/>
        <v>4.8666666666666663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1.0034364261168385</v>
      </c>
      <c s="22">
        <f ca="1" t="shared" si="28"/>
        <v>1.0034364261168385</v>
      </c>
      <c s="22">
        <f ca="1" t="shared" si="28"/>
        <v>0</v>
      </c>
      <c s="22">
        <f ca="1" t="shared" si="28"/>
        <v>1.0034364261168385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1.0034364261168385</v>
      </c>
      <c s="22">
        <f ca="1" t="shared" si="28"/>
        <v>1</v>
      </c>
      <c s="22">
        <f ca="1" t="shared" si="28"/>
        <v>3.4364261168384883E-03</v>
      </c>
      <c s="22">
        <f ca="1" t="shared" si="28"/>
        <v>1.0034364261168385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7787</v>
      </c>
      <c s="5">
        <f ca="1" t="shared" si="30"/>
        <v>4178</v>
      </c>
      <c s="5">
        <f ca="1" t="shared" si="30"/>
        <v>0</v>
      </c>
      <c s="5">
        <f ca="1" t="shared" si="30"/>
        <v>928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1826</v>
      </c>
      <c s="5">
        <f ca="1" t="shared" si="30"/>
        <v>1381</v>
      </c>
      <c s="5">
        <f ca="1" t="shared" si="30"/>
        <v>1815</v>
      </c>
      <c s="5">
        <f ca="1" t="shared" si="30"/>
        <v>358</v>
      </c>
      <c s="5">
        <f ca="1" t="shared" si="30"/>
        <v>1</v>
      </c>
      <c s="5">
        <f ca="1" t="shared" si="30"/>
        <v>1844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1605.5670103092784</v>
      </c>
      <c s="23">
        <f ca="1" t="shared" si="34"/>
        <v>861.4432989690722</v>
      </c>
      <c s="23">
        <f ca="1" t="shared" si="34"/>
        <v>0</v>
      </c>
      <c s="23">
        <f ca="1" t="shared" si="34"/>
        <v>191.34020618556701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376.4948453608248</v>
      </c>
      <c s="23">
        <f ca="1" t="shared" si="34"/>
        <v>284.74226804123714</v>
      </c>
      <c s="23">
        <f ca="1" t="shared" si="34"/>
        <v>374.22680412371136</v>
      </c>
      <c s="23">
        <f ca="1" t="shared" si="34"/>
        <v>73.814432989690729</v>
      </c>
      <c s="23">
        <f ca="1" t="shared" si="34"/>
        <v>0.2061855670103093</v>
      </c>
      <c s="23">
        <f ca="1" t="shared" si="34"/>
        <v>380.20618556701032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1600.0684931506851</v>
      </c>
      <c s="5">
        <f ca="1" t="shared" si="35"/>
        <v>858.49315068493161</v>
      </c>
      <c s="5">
        <f ca="1" t="shared" si="35"/>
        <v>0</v>
      </c>
      <c s="5">
        <f ca="1" t="shared" si="35"/>
        <v>190.68493150684932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375.20547945205482</v>
      </c>
      <c s="5">
        <f ca="1" t="shared" si="35"/>
        <v>283.76712328767127</v>
      </c>
      <c s="5">
        <f ca="1" t="shared" si="35"/>
        <v>372.94520547945211</v>
      </c>
      <c s="5">
        <f ca="1" t="shared" si="35"/>
        <v>73.814432989690729</v>
      </c>
      <c s="5">
        <f ca="1" t="shared" si="35"/>
        <v>60</v>
      </c>
      <c s="5">
        <f ca="1" t="shared" si="35"/>
        <v>378.90410958904113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45063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7787</v>
      </c>
      <c s="32">
        <f ca="1" t="shared" si="40"/>
        <v>4178</v>
      </c>
      <c s="32">
        <f ca="1" t="shared" si="40"/>
        <v>0</v>
      </c>
      <c s="32">
        <f ca="1" t="shared" si="40"/>
        <v>928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1826</v>
      </c>
      <c s="32">
        <f ca="1" t="shared" si="40"/>
        <v>1381</v>
      </c>
      <c s="32">
        <f ca="1" t="shared" si="40"/>
        <v>1815</v>
      </c>
      <c s="32">
        <f ca="1" t="shared" si="40"/>
        <v>358</v>
      </c>
      <c s="32">
        <f ca="1" t="shared" si="40"/>
        <v>1</v>
      </c>
      <c s="32">
        <f ca="1" t="shared" si="40"/>
        <v>1844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9801.1999999999971</v>
      </c>
      <c s="20">
        <f ca="1" t="shared" si="45"/>
        <v>-4178</v>
      </c>
      <c s="20">
        <f ca="1" t="shared" si="45"/>
        <v>975.79999999999984</v>
      </c>
      <c s="20">
        <f ca="1" t="shared" si="45"/>
        <v>7401.9999999999982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2219.9999999999995</v>
      </c>
      <c s="20">
        <f ca="1" t="shared" si="45"/>
        <v>3021.9999999999991</v>
      </c>
      <c s="20">
        <f ca="1" t="shared" si="45"/>
        <v>-1815</v>
      </c>
      <c s="20">
        <f ca="1" t="shared" si="45"/>
        <v>-358</v>
      </c>
      <c s="20">
        <f ca="1" t="shared" si="45"/>
        <v>17372.999999999996</v>
      </c>
      <c s="20">
        <f ca="1" t="shared" si="45"/>
        <v>-1844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 t="str">
        <f ca="1">IF(BO$17&gt;0,HLOOKUP(OFFSET($BM$1,MAX($BO$17:$BZ$17)-1,0),CX1:DU2,2,FALSE),0)</f>
        <v>4a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15261.275202260171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0</v>
      </c>
      <c s="35">
        <f t="array" ref="G17">MAX((G20:G1460&gt;0)*(ROW(G20:G1460)))</f>
        <v>312</v>
      </c>
      <c s="35">
        <f t="array" ref="H17">MAX((H20:H1460&gt;0)*(ROW(H20:H1460)))</f>
        <v>312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312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4.833333333333333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312</v>
      </c>
      <c s="16">
        <f t="array" aca="1" ref="BP17" ca="1">MAX((BP20:BP1460&gt;0)*(ROW(BP20:BP1460)))</f>
        <v>312</v>
      </c>
      <c s="16">
        <f t="array" aca="1" ref="BQ17" ca="1">MAX((BQ20:BQ1460&gt;0)*(ROW(BQ20:BQ1460)))</f>
        <v>0</v>
      </c>
      <c s="16">
        <f t="array" aca="1" ref="BR17" ca="1">MAX((BR20:BR1460&gt;0)*(ROW(BR20:BR1460)))</f>
        <v>312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312</v>
      </c>
      <c s="16">
        <f t="array" aca="1" ref="BW17" ca="1">MAX((BW20:BW1460&gt;0)*(ROW(BW20:BW1460)))</f>
        <v>312</v>
      </c>
      <c s="16">
        <f t="array" aca="1" ref="BX17" ca="1">MAX((BX20:BX1460&gt;0)*(ROW(BX20:BX1460)))</f>
        <v>312</v>
      </c>
      <c s="16">
        <f t="array" aca="1" ref="BY17" ca="1">MAX((BY20:BY1460&gt;0)*(ROW(BY20:BY1460)))</f>
        <v>312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7787</v>
      </c>
      <c s="107">
        <f ca="1">AI7</f>
        <v>1.0034364261168385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4.8666666666666663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771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4178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188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928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959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5106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4.8666666666666663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4.8666666666666663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3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3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3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3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3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3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3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3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3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3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3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3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3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3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3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3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3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3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3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3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3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3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3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3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3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0.80000000000000004</v>
      </c>
      <c s="3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0.81666666666666665</v>
      </c>
      <c s="3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0.83333333333333337</v>
      </c>
      <c s="3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0.84999999999999998</v>
      </c>
      <c s="3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0.8666666666666667</v>
      </c>
      <c s="3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0.8833333333333333</v>
      </c>
      <c s="3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3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3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3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3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3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3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3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3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3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3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3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3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3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3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3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3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3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3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3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3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3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3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3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3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3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3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3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3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3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3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3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3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3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3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3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3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3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3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3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3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3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3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3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3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3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3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3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3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3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3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3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3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3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3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</v>
      </c>
      <c s="3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3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3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3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3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3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3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3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3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1.95</v>
      </c>
      <c s="3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3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3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</v>
      </c>
      <c s="3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3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3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3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3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3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2.1000000000000001</v>
      </c>
      <c s="3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2.1166666666666667</v>
      </c>
      <c s="3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2.1333333333333333</v>
      </c>
      <c s="3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2.1499999999999999</v>
      </c>
      <c s="3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2.1666666666666665</v>
      </c>
      <c s="3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2.1833333333333331</v>
      </c>
      <c s="3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2.2000000000000002</v>
      </c>
      <c s="3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2.2166666666666668</v>
      </c>
      <c s="3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2.2333333333333334</v>
      </c>
      <c s="3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2.25</v>
      </c>
      <c s="3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2.2666666666666666</v>
      </c>
      <c s="3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2.2833333333333332</v>
      </c>
      <c s="3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2.2999999999999998</v>
      </c>
      <c s="3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2.3166666666666664</v>
      </c>
      <c s="3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2.3333333333333335</v>
      </c>
      <c s="3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2.3500000000000001</v>
      </c>
      <c s="3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2.3666666666666667</v>
      </c>
      <c s="3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2.3833333333333333</v>
      </c>
      <c s="3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2.3999999999999999</v>
      </c>
      <c s="3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2.4166666666666665</v>
      </c>
      <c s="3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2.4333333333333336</v>
      </c>
      <c s="3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2.4500000000000002</v>
      </c>
      <c s="3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2.4666666666666668</v>
      </c>
      <c s="3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2.4833333333333334</v>
      </c>
      <c s="3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</v>
      </c>
      <c s="3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2.5166666666666666</v>
      </c>
      <c s="3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2.5333333333333332</v>
      </c>
      <c s="3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2.5499999999999998</v>
      </c>
      <c s="3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2.5666666666666664</v>
      </c>
      <c s="3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2.5833333333333335</v>
      </c>
      <c s="3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2.6000000000000001</v>
      </c>
      <c s="3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2.6166666666666667</v>
      </c>
      <c s="3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2.6333333333333333</v>
      </c>
      <c s="3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2.6499999999999999</v>
      </c>
      <c s="3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2.6666666666666665</v>
      </c>
      <c s="3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2.6833333333333336</v>
      </c>
      <c s="3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2.7000000000000002</v>
      </c>
      <c s="3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2.7166666666666668</v>
      </c>
      <c s="3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2.7333333333333334</v>
      </c>
      <c s="3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2.75</v>
      </c>
      <c s="3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2.7666666666666666</v>
      </c>
      <c s="3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2.7833333333333332</v>
      </c>
      <c s="3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2.7999999999999998</v>
      </c>
      <c s="3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2.8166666666666664</v>
      </c>
      <c s="3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2.8333333333333335</v>
      </c>
      <c s="3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2.8500000000000001</v>
      </c>
      <c s="3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2.8666666666666667</v>
      </c>
      <c s="3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2.8833333333333333</v>
      </c>
      <c s="3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2.8999999999999999</v>
      </c>
      <c s="3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2.9166666666666665</v>
      </c>
      <c s="3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2.9333333333333336</v>
      </c>
      <c s="3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2.9500000000000002</v>
      </c>
      <c s="3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2.9666666666666668</v>
      </c>
      <c s="3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2.9833333333333334</v>
      </c>
      <c s="3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</v>
      </c>
      <c s="3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3.0166666666666666</v>
      </c>
      <c s="3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3.0333333333333332</v>
      </c>
      <c s="3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3.0499999999999998</v>
      </c>
      <c s="3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3.0666666666666669</v>
      </c>
      <c s="3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3.0833333333333335</v>
      </c>
      <c s="3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3.1000000000000001</v>
      </c>
      <c s="3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3.1166666666666667</v>
      </c>
      <c s="3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3.1333333333333333</v>
      </c>
      <c s="3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3.1499999999999999</v>
      </c>
      <c s="3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3.1666666666666665</v>
      </c>
      <c s="3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3.1833333333333331</v>
      </c>
      <c s="3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3.2000000000000002</v>
      </c>
      <c s="3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3.2166666666666668</v>
      </c>
      <c s="3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3.2333333333333334</v>
      </c>
      <c s="3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3.25</v>
      </c>
      <c s="3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3.2666666666666666</v>
      </c>
      <c s="3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3.2833333333333332</v>
      </c>
      <c s="3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3.2999999999999998</v>
      </c>
      <c s="3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3.3166666666666664</v>
      </c>
      <c s="3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3.3333333333333335</v>
      </c>
      <c s="3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3.3500000000000001</v>
      </c>
      <c s="3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3.3666666666666667</v>
      </c>
      <c s="3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3.3833333333333333</v>
      </c>
      <c s="3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3.3999999999999999</v>
      </c>
      <c s="3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3.4166666666666665</v>
      </c>
      <c s="3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3.4333333333333336</v>
      </c>
      <c s="3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3.4500000000000002</v>
      </c>
      <c s="3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3.4666666666666668</v>
      </c>
      <c s="3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3.4833333333333334</v>
      </c>
      <c s="3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</v>
      </c>
      <c s="3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3.5166666666666666</v>
      </c>
      <c s="3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3.5333333333333332</v>
      </c>
      <c s="3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3.5499999999999998</v>
      </c>
      <c s="3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3.5666666666666664</v>
      </c>
      <c s="3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3.5833333333333335</v>
      </c>
      <c s="3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3.6000000000000001</v>
      </c>
      <c s="3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3.6166666666666667</v>
      </c>
      <c s="3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3.6333333333333333</v>
      </c>
      <c s="3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3.6499999999999999</v>
      </c>
      <c s="3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3.6666666666666665</v>
      </c>
      <c s="3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3.6833333333333336</v>
      </c>
      <c s="3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3.7000000000000002</v>
      </c>
      <c s="3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3.7166666666666668</v>
      </c>
      <c s="3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3.7333333333333334</v>
      </c>
      <c s="3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3.75</v>
      </c>
      <c s="3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3.7666666666666666</v>
      </c>
      <c s="3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3.7833333333333332</v>
      </c>
      <c s="3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3.7999999999999998</v>
      </c>
      <c s="3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3.8166666666666664</v>
      </c>
      <c s="3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3.8333333333333335</v>
      </c>
      <c s="3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3.8500000000000001</v>
      </c>
      <c s="3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3.8666666666666667</v>
      </c>
      <c s="3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3.8833333333333333</v>
      </c>
      <c s="3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3.8999999999999999</v>
      </c>
      <c s="3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3.9166666666666665</v>
      </c>
      <c s="3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3.9333333333333336</v>
      </c>
      <c s="3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3.9500000000000002</v>
      </c>
      <c s="3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3.9666666666666668</v>
      </c>
      <c s="3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3.9833333333333334</v>
      </c>
      <c s="3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</v>
      </c>
      <c s="3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4.0166666666666666</v>
      </c>
      <c s="3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4.0333333333333332</v>
      </c>
      <c s="3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4.0499999999999998</v>
      </c>
      <c s="3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4.0666666666666664</v>
      </c>
      <c s="3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4.083333333333333</v>
      </c>
      <c s="3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4.0999999999999996</v>
      </c>
      <c s="3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4.1166666666666663</v>
      </c>
      <c s="3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4.1333333333333337</v>
      </c>
      <c s="3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4.1500000000000004</v>
      </c>
      <c s="3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4.166666666666667</v>
      </c>
      <c s="3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4.1833333333333336</v>
      </c>
      <c s="3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4.2000000000000002</v>
      </c>
      <c s="3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4.2166666666666668</v>
      </c>
      <c s="3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4.2333333333333334</v>
      </c>
      <c s="3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4.25</v>
      </c>
      <c s="3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4.2666666666666666</v>
      </c>
      <c s="3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4.2833333333333332</v>
      </c>
      <c s="3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4.2999999999999998</v>
      </c>
      <c s="3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4.3166666666666664</v>
      </c>
      <c s="3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4.333333333333333</v>
      </c>
      <c s="3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4.3499999999999996</v>
      </c>
      <c s="3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4.3666666666666663</v>
      </c>
      <c s="3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4.3833333333333337</v>
      </c>
      <c s="3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4.4000000000000004</v>
      </c>
      <c s="3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4.416666666666667</v>
      </c>
      <c s="3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4.4333333333333336</v>
      </c>
      <c s="3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4.4500000000000002</v>
      </c>
      <c s="3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4.4666666666666668</v>
      </c>
      <c s="3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4.4833333333333334</v>
      </c>
      <c s="3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</v>
      </c>
      <c s="3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4.5166666666666666</v>
      </c>
      <c s="3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4.5333333333333332</v>
      </c>
      <c s="3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4.5499999999999998</v>
      </c>
      <c s="3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4.5666666666666664</v>
      </c>
      <c s="3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4.583333333333333</v>
      </c>
      <c s="3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4.5999999999999996</v>
      </c>
      <c s="3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4.6166666666666671</v>
      </c>
      <c s="3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4.6333333333333329</v>
      </c>
      <c s="3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4.6500000000000004</v>
      </c>
      <c s="3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4.666666666666667</v>
      </c>
      <c s="3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4.6833333333333336</v>
      </c>
      <c s="3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4.7000000000000002</v>
      </c>
      <c s="3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4.7166666666666668</v>
      </c>
      <c s="3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4.7333333333333334</v>
      </c>
      <c s="3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4.75</v>
      </c>
      <c s="3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4.7666666666666666</v>
      </c>
      <c s="3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4.7833333333333332</v>
      </c>
      <c s="3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4.7999999999999998</v>
      </c>
      <c s="3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4.8166666666666664</v>
      </c>
      <c s="3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4.833333333333333</v>
      </c>
      <c s="3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4.8499999999999996</v>
      </c>
      <c s="3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4.8666666666666671</v>
      </c>
      <c s="3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