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<sst xmlns="http://schemas.openxmlformats.org/spreadsheetml/2006/main" uniqueCount="382">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</sst>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45063.178472222222</v>
      </c>
      <c s="29">
        <f ca="1" t="shared" si="0"/>
        <v>45063.178472222222</v>
      </c>
      <c s="29">
        <f ca="1" t="shared" si="0"/>
        <v>0</v>
      </c>
      <c s="29">
        <f ca="1" t="shared" si="0"/>
        <v>45063.178472222222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45063.178472222222</v>
      </c>
      <c s="29">
        <f ca="1" t="shared" si="0"/>
        <v>45063.178472222222</v>
      </c>
      <c s="29">
        <f ca="1" t="shared" si="0"/>
        <v>45063.178472222222</v>
      </c>
      <c s="29">
        <f ca="1" t="shared" si="0"/>
        <v>45063.178472222222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3">
        <f>OFFSET($C$1,$C$17-0.01,0)</f>
        <v>45063.178472222222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-0.016666666666666666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21</v>
      </c>
      <c s="128">
        <f ca="1">BO17</f>
        <v>277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45063.178472222222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4.2666666666666666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277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4.2833333333333332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4.2666666666666666</v>
      </c>
      <c s="23">
        <f t="shared" si="26"/>
        <v>0.016666666666666666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1.00390625</v>
      </c>
      <c s="22">
        <f ca="1" t="shared" si="28"/>
        <v>1.00390625</v>
      </c>
      <c s="22">
        <f ca="1" t="shared" si="28"/>
        <v>0</v>
      </c>
      <c s="22">
        <f ca="1" t="shared" si="28"/>
        <v>1.00390625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1.00390625</v>
      </c>
      <c s="22">
        <f ca="1" t="shared" si="28"/>
        <v>1.00390625</v>
      </c>
      <c s="22">
        <f ca="1" t="shared" si="28"/>
        <v>1.00390625</v>
      </c>
      <c s="22">
        <f ca="1" t="shared" si="28"/>
        <v>1</v>
      </c>
      <c s="22">
        <f ca="1" t="shared" si="28"/>
        <v>0.00390625</v>
      </c>
      <c s="22">
        <f ca="1" t="shared" si="28"/>
        <v>1.00390625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s="14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6781</v>
      </c>
      <c s="5">
        <f ca="1" t="shared" si="30"/>
        <v>3670</v>
      </c>
      <c s="5">
        <f ca="1" t="shared" si="30"/>
        <v>0</v>
      </c>
      <c s="5">
        <f ca="1" t="shared" si="30"/>
        <v>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1607</v>
      </c>
      <c s="5">
        <f ca="1" t="shared" si="30"/>
        <v>1209</v>
      </c>
      <c s="5">
        <f ca="1" t="shared" si="30"/>
        <v>1594</v>
      </c>
      <c s="5">
        <f ca="1" t="shared" si="30"/>
        <v>315</v>
      </c>
      <c s="5">
        <f ca="1" t="shared" si="30"/>
        <v>1</v>
      </c>
      <c s="5">
        <f ca="1" t="shared" si="30"/>
        <v>1607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1589.296875</v>
      </c>
      <c s="15">
        <f ca="1" t="shared" si="34"/>
        <v>860.15625</v>
      </c>
      <c s="15">
        <f ca="1" t="shared" si="34"/>
        <v>0</v>
      </c>
      <c s="15">
        <f ca="1" t="shared" si="34"/>
        <v>187.734375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376.640625</v>
      </c>
      <c s="15">
        <f ca="1" t="shared" si="34"/>
        <v>283.359375</v>
      </c>
      <c s="15">
        <f ca="1" t="shared" si="34"/>
        <v>373.59375</v>
      </c>
      <c s="15">
        <f ca="1" t="shared" si="34"/>
        <v>73.828125</v>
      </c>
      <c s="15">
        <f ca="1" t="shared" si="34"/>
        <v>0.234375</v>
      </c>
      <c s="15">
        <f ca="1" t="shared" si="34"/>
        <v>376.640625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1583.1128404669262</v>
      </c>
      <c s="5">
        <f ca="1" t="shared" si="35"/>
        <v>856.80933852140083</v>
      </c>
      <c s="5">
        <f ca="1" t="shared" si="35"/>
        <v>0</v>
      </c>
      <c s="5">
        <f ca="1" t="shared" si="35"/>
        <v>187.00389105058366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375.17509727626458</v>
      </c>
      <c s="5">
        <f ca="1" t="shared" si="35"/>
        <v>282.25680933852141</v>
      </c>
      <c s="5">
        <f ca="1" t="shared" si="35"/>
        <v>372.14007782101169</v>
      </c>
      <c s="5">
        <f ca="1" t="shared" si="35"/>
        <v>73.828125</v>
      </c>
      <c s="5">
        <f ca="1" t="shared" si="35"/>
        <v>60</v>
      </c>
      <c s="5">
        <f ca="1" t="shared" si="35"/>
        <v>375.17509727626458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45063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6781</v>
      </c>
      <c s="24">
        <f ca="1" t="shared" si="40"/>
        <v>3670</v>
      </c>
      <c s="24">
        <f ca="1" t="shared" si="40"/>
        <v>0</v>
      </c>
      <c s="24">
        <f ca="1" t="shared" si="40"/>
        <v>801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1607</v>
      </c>
      <c s="24">
        <f ca="1" t="shared" si="40"/>
        <v>1209</v>
      </c>
      <c s="24">
        <f ca="1" t="shared" si="40"/>
        <v>1594</v>
      </c>
      <c s="24">
        <f ca="1" t="shared" si="40"/>
        <v>315</v>
      </c>
      <c s="24">
        <f ca="1" t="shared" si="40"/>
        <v>1</v>
      </c>
      <c s="24">
        <f ca="1" t="shared" si="40"/>
        <v>1607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10807.199999999997</v>
      </c>
      <c s="25">
        <f ca="1" t="shared" si="45"/>
        <v>-3670</v>
      </c>
      <c s="25">
        <f ca="1" t="shared" si="45"/>
        <v>975.79999999999984</v>
      </c>
      <c s="25">
        <f ca="1" t="shared" si="45"/>
        <v>7528.9999999999982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2438.9999999999995</v>
      </c>
      <c s="25">
        <f ca="1" t="shared" si="45"/>
        <v>3193.9999999999991</v>
      </c>
      <c s="25">
        <f ca="1" t="shared" si="45"/>
        <v>-1594</v>
      </c>
      <c s="25">
        <f ca="1" t="shared" si="45"/>
        <v>-315</v>
      </c>
      <c s="25">
        <f ca="1" t="shared" si="45"/>
        <v>17372.999999999996</v>
      </c>
      <c s="25">
        <f ca="1" t="shared" si="45"/>
        <v>-1607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 t="str">
        <f ca="1">IF(BO$17&gt;0,HLOOKUP(OFFSET($BM$1,MAX($BO$17:$BZ$17)-1,0),CX1:DU2,2,FALSE),0)</f>
        <v>4a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16999.970505825095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0</v>
      </c>
      <c s="38">
        <f t="array" ref="G17">MAX((G20:G1460&gt;0)*(ROW(G20:G1460)))</f>
        <v>277</v>
      </c>
      <c s="38">
        <f t="array" ref="H17">MAX((H20:H1460&gt;0)*(ROW(H20:H1460)))</f>
        <v>277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4.25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277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520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6781</v>
      </c>
      <c s="110">
        <f ca="1">AI7</f>
        <v>1.00390625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4.2833333333333332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263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3670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61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801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4471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4.2833333333333332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4.2833333333333332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