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<sst xmlns="http://schemas.openxmlformats.org/spreadsheetml/2006/main" uniqueCount="382">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</sst>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45062.099999999999</v>
      </c>
      <c s="23">
        <f ca="1" t="shared" si="0"/>
        <v>45062.086111111108</v>
      </c>
      <c s="23">
        <f ca="1" t="shared" si="0"/>
        <v>0</v>
      </c>
      <c s="23">
        <f ca="1" t="shared" si="0"/>
        <v>45062.086111111108</v>
      </c>
      <c s="23">
        <f ca="1" t="shared" si="0"/>
        <v>45062.085416666669</v>
      </c>
      <c s="23">
        <f ca="1" t="shared" si="0"/>
        <v>0</v>
      </c>
      <c s="23">
        <f ca="1" t="shared" si="0"/>
        <v>0</v>
      </c>
      <c s="23">
        <f ca="1" t="shared" si="0"/>
        <v>45062.086111111108</v>
      </c>
      <c s="23">
        <f ca="1" t="shared" si="0"/>
        <v>45062.099305555559</v>
      </c>
      <c s="23">
        <f ca="1" t="shared" si="0"/>
        <v>45062.099999999999</v>
      </c>
      <c s="23">
        <f ca="1" t="shared" si="0"/>
        <v>45062.09652777778</v>
      </c>
      <c s="23">
        <f ca="1" t="shared" si="0"/>
        <v>45062.086805555555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4">
        <f>OFFSET($C$1,$C$17-0.01,0)</f>
        <v>45062.099999999999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-0.016666666666666666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21</v>
      </c>
      <c s="135">
        <f ca="1">BO17</f>
        <v>162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45062.099999999999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0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162</v>
      </c>
      <c s="12">
        <f ca="1" t="shared" si="23" ref="BP5:CQ5">IF(BP17=0,BP16,E17)</f>
        <v>162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2.25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1.4166666666666667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1.1333333333333333</v>
      </c>
      <c s="17">
        <f t="shared" si="26"/>
        <v>2.3666666666666667</v>
      </c>
      <c s="17">
        <f t="shared" si="26"/>
        <v>0.5</v>
      </c>
      <c s="17">
        <f t="shared" si="26"/>
        <v>0.56666666666666665</v>
      </c>
      <c s="17">
        <f t="shared" si="26"/>
        <v>0.66666666666666663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0.95744680851063824</v>
      </c>
      <c s="34">
        <f ca="1" t="shared" si="28"/>
        <v>0.25531914893617019</v>
      </c>
      <c s="34">
        <f ca="1" t="shared" si="28"/>
        <v>0</v>
      </c>
      <c s="34">
        <f ca="1" t="shared" si="28"/>
        <v>0.25531914893617019</v>
      </c>
      <c s="34">
        <f ca="1" t="shared" si="28"/>
        <v>0.6028368794326241</v>
      </c>
      <c s="34">
        <f ca="1" t="shared" si="28"/>
        <v>0</v>
      </c>
      <c s="34">
        <f ca="1" t="shared" si="28"/>
        <v>0</v>
      </c>
      <c s="34">
        <f ca="1" t="shared" si="28"/>
        <v>0.26241134751773049</v>
      </c>
      <c s="34">
        <f ca="1" t="shared" si="28"/>
        <v>0.48226950354609927</v>
      </c>
      <c s="34">
        <f ca="1" t="shared" si="28"/>
        <v>1.0070921985815602</v>
      </c>
      <c s="34">
        <f ca="1" t="shared" si="28"/>
        <v>0.21276595744680851</v>
      </c>
      <c s="34">
        <f ca="1" t="shared" si="28"/>
        <v>0.24113475177304963</v>
      </c>
      <c s="34">
        <f ca="1" t="shared" si="28"/>
        <v>0.28368794326241131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2648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131</v>
      </c>
      <c s="4">
        <f ca="1" t="shared" si="30"/>
        <v>313</v>
      </c>
      <c s="4">
        <f ca="1" t="shared" si="30"/>
        <v>30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1126.8085106382978</v>
      </c>
      <c s="20">
        <f ca="1" t="shared" si="34"/>
        <v>182.12765957446808</v>
      </c>
      <c s="20">
        <f ca="1" t="shared" si="34"/>
        <v>0</v>
      </c>
      <c s="20">
        <f ca="1" t="shared" si="34"/>
        <v>51.48936170212766</v>
      </c>
      <c s="20">
        <f ca="1" t="shared" si="34"/>
        <v>224.25531914893617</v>
      </c>
      <c s="20">
        <f ca="1" t="shared" si="34"/>
        <v>0</v>
      </c>
      <c s="20">
        <f ca="1" t="shared" si="34"/>
        <v>0</v>
      </c>
      <c s="20">
        <f ca="1" t="shared" si="34"/>
        <v>74.042553191489361</v>
      </c>
      <c s="20">
        <f ca="1" t="shared" si="34"/>
        <v>55.744680851063826</v>
      </c>
      <c s="20">
        <f ca="1" t="shared" si="34"/>
        <v>133.19148936170211</v>
      </c>
      <c s="20">
        <f ca="1" t="shared" si="34"/>
        <v>12.76595744680851</v>
      </c>
      <c s="20">
        <f ca="1" t="shared" si="34"/>
        <v>20</v>
      </c>
      <c s="20">
        <f ca="1" t="shared" si="34"/>
        <v>56.170212765957444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1176.8888888888889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115.58823529411765</v>
      </c>
      <c s="4">
        <f ca="1" t="shared" si="35"/>
        <v>132.25352112676057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45062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2648</v>
      </c>
      <c s="33">
        <f ca="1" t="shared" si="40"/>
        <v>428</v>
      </c>
      <c s="33">
        <f ca="1" t="shared" si="40"/>
        <v>0</v>
      </c>
      <c s="33">
        <f ca="1" t="shared" si="40"/>
        <v>121</v>
      </c>
      <c s="33">
        <f ca="1" t="shared" si="40"/>
        <v>527</v>
      </c>
      <c s="33">
        <f ca="1" t="shared" si="40"/>
        <v>0</v>
      </c>
      <c s="33">
        <f ca="1" t="shared" si="40"/>
        <v>0</v>
      </c>
      <c s="33">
        <f ca="1" t="shared" si="40"/>
        <v>174</v>
      </c>
      <c s="33">
        <f ca="1" t="shared" si="40"/>
        <v>131</v>
      </c>
      <c s="33">
        <f ca="1" t="shared" si="40"/>
        <v>313</v>
      </c>
      <c s="33">
        <f ca="1" t="shared" si="40"/>
        <v>30</v>
      </c>
      <c s="33">
        <f ca="1" t="shared" si="40"/>
        <v>47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14940.199999999997</v>
      </c>
      <c s="32">
        <f ca="1" t="shared" si="45"/>
        <v>-428</v>
      </c>
      <c s="32">
        <f ca="1" t="shared" si="45"/>
        <v>975.79999999999984</v>
      </c>
      <c s="32">
        <f ca="1" t="shared" si="45"/>
        <v>8208.9999999999982</v>
      </c>
      <c s="32">
        <f ca="1" t="shared" si="45"/>
        <v>3042.9999999999995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3871.9999999999995</v>
      </c>
      <c s="32">
        <f ca="1" t="shared" si="45"/>
        <v>4271.9999999999991</v>
      </c>
      <c s="32">
        <f ca="1" t="shared" si="45"/>
        <v>-313</v>
      </c>
      <c s="32">
        <f ca="1" t="shared" si="45"/>
        <v>-30</v>
      </c>
      <c s="32">
        <f ca="1" t="shared" si="45"/>
        <v>17326.999999999996</v>
      </c>
      <c s="32">
        <f ca="1" t="shared" si="45"/>
        <v>-132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2a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33147.15823262839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0</v>
      </c>
      <c s="37">
        <f t="array" ref="G17">MAX((G20:G1460&gt;0)*(ROW(G20:G1460)))</f>
        <v>162</v>
      </c>
      <c s="37">
        <f t="array" ref="H17">MAX((H20:H1460&gt;0)*(ROW(H20:H1460)))</f>
        <v>162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162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0.10000000000000009</v>
      </c>
      <c s="16">
        <f ca="1" t="shared" si="46"/>
        <v>1.75</v>
      </c>
      <c s="16">
        <f ca="1" t="shared" si="46"/>
        <v>0</v>
      </c>
      <c s="16">
        <f ca="1" t="shared" si="46"/>
        <v>1.75</v>
      </c>
      <c s="16">
        <f ca="1" t="shared" si="46"/>
        <v>0.93333333333333335</v>
      </c>
      <c s="16">
        <f ca="1" t="shared" si="46"/>
        <v>0</v>
      </c>
      <c s="16">
        <f ca="1" t="shared" si="46"/>
        <v>0</v>
      </c>
      <c s="16">
        <f ca="1" t="shared" si="46"/>
        <v>1.7333333333333334</v>
      </c>
      <c s="16">
        <f ca="1" t="shared" si="46"/>
        <v>1.2166666666666668</v>
      </c>
      <c s="16">
        <f ca="1" t="shared" si="46"/>
        <v>-0.016666666666666607</v>
      </c>
      <c s="16">
        <f ca="1" t="shared" si="46"/>
        <v>1.8500000000000001</v>
      </c>
      <c s="16">
        <f ca="1" t="shared" si="46"/>
        <v>1.7833333333333334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162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141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142</v>
      </c>
      <c s="30">
        <f t="array" aca="1" ref="BW17" ca="1">MAX((BW20:BW1460&gt;0)*(ROW(BW20:BW1460)))</f>
        <v>161</v>
      </c>
      <c s="30">
        <f t="array" aca="1" ref="BX17" ca="1">MAX((BX20:BX1460&gt;0)*(ROW(BX20:BX1460)))</f>
        <v>162</v>
      </c>
      <c s="30">
        <f t="array" aca="1" ref="BY17" ca="1">MAX((BY20:BY1460&gt;0)*(ROW(BY20:BY1460)))</f>
        <v>157</v>
      </c>
      <c s="30">
        <f t="array" aca="1" ref="BZ17" ca="1">MAX((BZ20:BZ1460&gt;0)*(ROW(BZ20:BZ1460)))</f>
        <v>143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480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2648</v>
      </c>
      <c s="116">
        <f ca="1">AI7</f>
        <v>0.95744680851063824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2.25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2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2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428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2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0.11666666666666667</v>
      </c>
      <c s="22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121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0.13333333333333333</v>
      </c>
      <c s="22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527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0.14999999999999999</v>
      </c>
      <c s="22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0.16666666666666666</v>
      </c>
      <c s="22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0.18333333333333332</v>
      </c>
      <c s="22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1076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0.20000000000000001</v>
      </c>
      <c s="22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0.21666666666666667</v>
      </c>
      <c s="22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0.23333333333333334</v>
      </c>
      <c s="22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0.59999999999999998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0.25</v>
      </c>
      <c s="22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0.26666666666666666</v>
      </c>
      <c s="22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0.59999999999999998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0.28333333333333333</v>
      </c>
      <c s="22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1.4166666666666667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0.29999999999999999</v>
      </c>
      <c s="22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0.31666666666666665</v>
      </c>
      <c s="22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0.33333333333333331</v>
      </c>
      <c s="22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0.34999999999999998</v>
      </c>
      <c s="22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0.36666666666666664</v>
      </c>
      <c s="22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0.38333333333333336</v>
      </c>
      <c s="22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0.40000000000000002</v>
      </c>
      <c s="22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0.41666666666666669</v>
      </c>
      <c s="22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0.43333333333333335</v>
      </c>
      <c s="22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0.45000000000000001</v>
      </c>
      <c s="22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0.46666666666666667</v>
      </c>
      <c s="22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0.48333333333333334</v>
      </c>
      <c s="22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0.5</v>
      </c>
      <c s="22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0.51666666666666672</v>
      </c>
      <c s="22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0.53333333333333333</v>
      </c>
      <c s="22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0.55000000000000004</v>
      </c>
      <c s="22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0.56666666666666665</v>
      </c>
      <c s="22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0.58333333333333337</v>
      </c>
      <c s="22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0.6166666666666667</v>
      </c>
      <c s="22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0.6333333333333333</v>
      </c>
      <c s="22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0.65000000000000002</v>
      </c>
      <c s="22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0.66666666666666663</v>
      </c>
      <c s="22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0.68333333333333335</v>
      </c>
      <c s="22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0.69999999999999996</v>
      </c>
      <c s="22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0.71666666666666667</v>
      </c>
      <c s="22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0.73333333333333328</v>
      </c>
      <c s="22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0.75</v>
      </c>
      <c s="22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0.76666666666666672</v>
      </c>
      <c s="22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0.78333333333333333</v>
      </c>
      <c s="22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0.80000000000000004</v>
      </c>
      <c s="22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0.81666666666666665</v>
      </c>
      <c s="22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0.83333333333333337</v>
      </c>
      <c s="22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0.84999999999999998</v>
      </c>
      <c s="22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0.8666666666666667</v>
      </c>
      <c s="22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0.8833333333333333</v>
      </c>
      <c s="22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0.90000000000000002</v>
      </c>
      <c s="22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0.91666666666666663</v>
      </c>
      <c s="22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2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2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2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2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2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2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2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2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2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2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2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2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2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2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2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2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2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2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2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2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2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2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2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2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2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2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2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2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2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2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2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2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2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2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2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2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2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2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2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2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22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22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22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22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22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22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22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22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22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22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22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22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22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22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22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22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22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22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22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22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22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1.95</v>
      </c>
      <c s="22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22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22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2</v>
      </c>
      <c s="22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22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22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22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2.0833333333333335</v>
      </c>
      <c s="22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2.1000000000000001</v>
      </c>
      <c s="22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2.1166666666666667</v>
      </c>
      <c s="22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2.1333333333333333</v>
      </c>
      <c s="22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2.1499999999999999</v>
      </c>
      <c s="22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2.1666666666666665</v>
      </c>
      <c s="22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2.1833333333333331</v>
      </c>
      <c s="22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2.2000000000000002</v>
      </c>
      <c s="22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2.2166666666666668</v>
      </c>
      <c s="22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2.2333333333333334</v>
      </c>
      <c s="22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2.25</v>
      </c>
      <c s="22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2.2666666666666666</v>
      </c>
      <c s="22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2.2833333333333332</v>
      </c>
      <c s="22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2.2999999999999998</v>
      </c>
      <c s="22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2.3166666666666664</v>
      </c>
      <c s="22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2.3333333333333335</v>
      </c>
      <c s="22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2.3500000000000001</v>
      </c>
      <c s="22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2.3666666666666667</v>
      </c>
      <c s="22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2.3833333333333333</v>
      </c>
      <c s="22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2.3999999999999999</v>
      </c>
      <c s="22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