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<sst xmlns="http://schemas.openxmlformats.org/spreadsheetml/2006/main" uniqueCount="382">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</sst>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45064.036111111112</v>
      </c>
      <c s="17">
        <f ca="1" t="shared" si="0"/>
        <v>45064.036111111112</v>
      </c>
      <c s="17">
        <f ca="1" t="shared" si="0"/>
        <v>0</v>
      </c>
      <c s="17">
        <f ca="1" t="shared" si="0"/>
        <v>45064.036111111112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45064.036111111112</v>
      </c>
      <c s="17">
        <f ca="1" t="shared" si="0"/>
        <v>45064.036111111112</v>
      </c>
      <c s="17">
        <f ca="1" t="shared" si="0"/>
        <v>45064.036111111112</v>
      </c>
      <c s="17">
        <f ca="1" t="shared" si="0"/>
        <v>45064.036111111112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0">
        <f>OFFSET($C$1,$C$17-0.01,0)</f>
        <v>45064.036111111112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-0.016666666666666666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21</v>
      </c>
      <c s="140">
        <f ca="1">BO17</f>
        <v>72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45064.036111111112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72</v>
      </c>
      <c s="12">
        <f ca="1" t="shared" si="23" ref="BP5:CQ5">IF(BP17=0,BP16,E17)</f>
        <v>72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0.81666666666666665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0.96078431372549022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1224</v>
      </c>
      <c s="4">
        <f ca="1" t="shared" si="30"/>
        <v>789</v>
      </c>
      <c s="4">
        <f ca="1" t="shared" si="30"/>
        <v>0</v>
      </c>
      <c s="4">
        <f ca="1" t="shared" si="30"/>
        <v>131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330</v>
      </c>
      <c s="4">
        <f ca="1" t="shared" si="30"/>
        <v>273</v>
      </c>
      <c s="4">
        <f ca="1" t="shared" si="30"/>
        <v>350</v>
      </c>
      <c s="4">
        <f ca="1" t="shared" si="30"/>
        <v>94</v>
      </c>
      <c s="4">
        <f ca="1" t="shared" si="30"/>
        <v>0</v>
      </c>
      <c s="4">
        <f ca="1" t="shared" si="30"/>
        <v>291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1440</v>
      </c>
      <c s="32">
        <f ca="1" t="shared" si="34"/>
        <v>928.23529411764707</v>
      </c>
      <c s="32">
        <f ca="1" t="shared" si="34"/>
        <v>0</v>
      </c>
      <c s="32">
        <f ca="1" t="shared" si="34"/>
        <v>154.11764705882354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388.23529411764707</v>
      </c>
      <c s="32">
        <f ca="1" t="shared" si="34"/>
        <v>321.1764705882353</v>
      </c>
      <c s="32">
        <f ca="1" t="shared" si="34"/>
        <v>411.76470588235293</v>
      </c>
      <c s="32">
        <f ca="1" t="shared" si="34"/>
        <v>110.58823529411765</v>
      </c>
      <c s="32">
        <f ca="1" t="shared" si="34"/>
        <v>0</v>
      </c>
      <c s="32">
        <f ca="1" t="shared" si="34"/>
        <v>342.35294117647061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1498.7755102040817</v>
      </c>
      <c s="4">
        <f ca="1" t="shared" si="35"/>
        <v>910.38461538461536</v>
      </c>
      <c s="4">
        <f ca="1" t="shared" si="35"/>
        <v>0</v>
      </c>
      <c s="4">
        <f ca="1" t="shared" si="35"/>
        <v>151.15384615384616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380.76923076923077</v>
      </c>
      <c s="4">
        <f ca="1" t="shared" si="35"/>
        <v>315</v>
      </c>
      <c s="4">
        <f ca="1" t="shared" si="35"/>
        <v>403.84615384615381</v>
      </c>
      <c s="4">
        <f ca="1" t="shared" si="35"/>
        <v>108.46153846153845</v>
      </c>
      <c s="4">
        <f ca="1" t="shared" si="35"/>
        <v>0</v>
      </c>
      <c s="4">
        <f ca="1" t="shared" si="35"/>
        <v>335.76923076923077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45064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1224</v>
      </c>
      <c s="24">
        <f ca="1" t="shared" si="40"/>
        <v>789</v>
      </c>
      <c s="24">
        <f ca="1" t="shared" si="40"/>
        <v>0</v>
      </c>
      <c s="24">
        <f ca="1" t="shared" si="40"/>
        <v>131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330</v>
      </c>
      <c s="24">
        <f ca="1" t="shared" si="40"/>
        <v>273</v>
      </c>
      <c s="24">
        <f ca="1" t="shared" si="40"/>
        <v>350</v>
      </c>
      <c s="24">
        <f ca="1" t="shared" si="40"/>
        <v>94</v>
      </c>
      <c s="24">
        <f ca="1" t="shared" si="40"/>
        <v>0</v>
      </c>
      <c s="24">
        <f ca="1" t="shared" si="40"/>
        <v>291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16364.199999999997</v>
      </c>
      <c s="25">
        <f ca="1" t="shared" si="45"/>
        <v>-789</v>
      </c>
      <c s="25">
        <f ca="1" t="shared" si="45"/>
        <v>975.79999999999984</v>
      </c>
      <c s="25">
        <f ca="1" t="shared" si="45"/>
        <v>8198.9999999999982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3715.9999999999995</v>
      </c>
      <c s="25">
        <f ca="1" t="shared" si="45"/>
        <v>4129.9999999999991</v>
      </c>
      <c s="25">
        <f ca="1" t="shared" si="45"/>
        <v>-350</v>
      </c>
      <c s="25">
        <f ca="1" t="shared" si="45"/>
        <v>-94</v>
      </c>
      <c s="25">
        <f ca="1" t="shared" si="45"/>
        <v>17373.999999999996</v>
      </c>
      <c s="25">
        <f ca="1" t="shared" si="45"/>
        <v>-291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 t="str">
        <f ca="1">IF(BO$17&gt;0,HLOOKUP(OFFSET($BM$1,MAX($BO$17:$BZ$17)-1,0),CX1:DU2,2,FALSE),0)</f>
        <v>12a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28410.069444444442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72</v>
      </c>
      <c s="39">
        <f t="array" ref="G17">MAX((G20:G1460&gt;0)*(ROW(G20:G1460)))</f>
        <v>72</v>
      </c>
      <c s="39">
        <f t="array" ref="H17">MAX((H20:H1460&gt;0)*(ROW(H20:H1460)))</f>
        <v>0</v>
      </c>
      <c s="39">
        <f t="array" ref="I17">MAX((I20:I1460&gt;0)*(ROW(I20:I1460)))</f>
        <v>72</v>
      </c>
      <c s="39">
        <f t="array" ref="J17">MAX((J20:J1460&gt;0)*(ROW(J20:J1460)))</f>
        <v>72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0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0.033333333333333326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72</v>
      </c>
      <c s="21">
        <f t="array" aca="1" ref="BP17" ca="1">MAX((BP20:BP1460&gt;0)*(ROW(BP20:BP1460)))</f>
        <v>72</v>
      </c>
      <c s="21">
        <f t="array" aca="1" ref="BQ17" ca="1">MAX((BQ20:BQ1460&gt;0)*(ROW(BQ20:BQ1460)))</f>
        <v>0</v>
      </c>
      <c s="21">
        <f t="array" aca="1" ref="BR17" ca="1">MAX((BR20:BR1460&gt;0)*(ROW(BR20:BR1460)))</f>
        <v>72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72</v>
      </c>
      <c s="21">
        <f t="array" aca="1" ref="BW17" ca="1">MAX((BW20:BW1460&gt;0)*(ROW(BW20:BW1460)))</f>
        <v>72</v>
      </c>
      <c s="21">
        <f t="array" aca="1" ref="BX17" ca="1">MAX((BX20:BX1460&gt;0)*(ROW(BX20:BX1460)))</f>
        <v>72</v>
      </c>
      <c s="21">
        <f t="array" aca="1" ref="BY17" ca="1">MAX((BY20:BY1460&gt;0)*(ROW(BY20:BY1460)))</f>
        <v>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1224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1224</v>
      </c>
      <c s="118">
        <f ca="1">AI7</f>
        <v>0.96078431372549022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49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0.81666666666666665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2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2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789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789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2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2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131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131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2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2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2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2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920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920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2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2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2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0.8666666666666667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2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2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0.8666666666666667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2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2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2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2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2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2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2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22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22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22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22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22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22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0.48333333333333334</v>
      </c>
      <c s="22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</v>
      </c>
      <c s="22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0.51666666666666672</v>
      </c>
      <c s="22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0.53333333333333333</v>
      </c>
      <c s="22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0.55000000000000004</v>
      </c>
      <c s="22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0.56666666666666665</v>
      </c>
      <c s="22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0.58333333333333337</v>
      </c>
      <c s="22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0.59999999999999998</v>
      </c>
      <c s="22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0.6166666666666667</v>
      </c>
      <c s="22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0.6333333333333333</v>
      </c>
      <c s="22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0.65000000000000002</v>
      </c>
      <c s="22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0.66666666666666663</v>
      </c>
      <c s="22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0.68333333333333335</v>
      </c>
      <c s="22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0.69999999999999996</v>
      </c>
      <c s="22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0.71666666666666667</v>
      </c>
      <c s="22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0.73333333333333328</v>
      </c>
      <c s="22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0.75</v>
      </c>
      <c s="22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0.76666666666666672</v>
      </c>
      <c s="22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0.78333333333333333</v>
      </c>
      <c s="22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0.80000000000000004</v>
      </c>
      <c s="22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0.81666666666666665</v>
      </c>
      <c s="22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0.83333333333333337</v>
      </c>
      <c s="22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0.84999999999999998</v>
      </c>
      <c s="22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0.8666666666666667</v>
      </c>
      <c s="22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