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<sst xmlns="http://schemas.openxmlformats.org/spreadsheetml/2006/main" uniqueCount="382">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</sst>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45062.18472222222</v>
      </c>
      <c s="33">
        <f ca="1" t="shared" si="0"/>
        <v>45062.18472222222</v>
      </c>
      <c s="33">
        <f ca="1" t="shared" si="0"/>
        <v>0</v>
      </c>
      <c s="33">
        <f ca="1" t="shared" si="0"/>
        <v>45062.18472222222</v>
      </c>
      <c s="33">
        <f ca="1" t="shared" si="0"/>
        <v>45062.18472222222</v>
      </c>
      <c s="33">
        <f ca="1" t="shared" si="0"/>
        <v>0</v>
      </c>
      <c s="33">
        <f ca="1" t="shared" si="0"/>
        <v>0</v>
      </c>
      <c s="33">
        <f ca="1" t="shared" si="0"/>
        <v>45062.18472222222</v>
      </c>
      <c s="33">
        <f ca="1" t="shared" si="0"/>
        <v>45062.18472222222</v>
      </c>
      <c s="33">
        <f ca="1" t="shared" si="0"/>
        <v>45062.18472222222</v>
      </c>
      <c s="33">
        <f ca="1" t="shared" si="0"/>
        <v>45062.184027777781</v>
      </c>
      <c s="33">
        <f ca="1" t="shared" si="0"/>
        <v>45062.18472222222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23">
        <f>OFFSET($C$1,$C$17-0.01,0)</f>
        <v>45062.18472222222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-0.016666666666666666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21</v>
      </c>
      <c s="144">
        <f ca="1">BO17</f>
        <v>283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45062.18472222222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4.3666666666666663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283</v>
      </c>
      <c s="13">
        <f ca="1" t="shared" si="23" ref="BP5:CQ5">IF(BP17=0,BP16,E17)</f>
        <v>283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4.083333333333333</v>
      </c>
      <c s="24">
        <f t="shared" si="26"/>
        <v>0.80000000000000004</v>
      </c>
      <c s="24">
        <f t="shared" si="26"/>
        <v>0</v>
      </c>
      <c s="24">
        <f t="shared" si="26"/>
        <v>0.80000000000000004</v>
      </c>
      <c s="24">
        <f t="shared" si="26"/>
        <v>3.3999999999999999</v>
      </c>
      <c s="24">
        <f t="shared" si="26"/>
        <v>0</v>
      </c>
      <c s="24">
        <f t="shared" si="26"/>
        <v>0</v>
      </c>
      <c s="24">
        <f t="shared" si="26"/>
        <v>0.83333333333333337</v>
      </c>
      <c s="24">
        <f t="shared" si="26"/>
        <v>1.8166666666666667</v>
      </c>
      <c s="24">
        <f t="shared" si="26"/>
        <v>4.3833333333333337</v>
      </c>
      <c s="24">
        <f t="shared" si="26"/>
        <v>0.8833333333333333</v>
      </c>
      <c s="24">
        <f t="shared" si="26"/>
        <v>0.8666666666666667</v>
      </c>
      <c s="24">
        <f t="shared" si="26"/>
        <v>0.96666666666666667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0.93511450381679395</v>
      </c>
      <c s="32">
        <f ca="1" t="shared" si="28"/>
        <v>0.18320610687022904</v>
      </c>
      <c s="32">
        <f ca="1" t="shared" si="28"/>
        <v>0</v>
      </c>
      <c s="32">
        <f ca="1" t="shared" si="28"/>
        <v>0.18320610687022904</v>
      </c>
      <c s="32">
        <f ca="1" t="shared" si="28"/>
        <v>0.77862595419847336</v>
      </c>
      <c s="32">
        <f ca="1" t="shared" si="28"/>
        <v>0</v>
      </c>
      <c s="32">
        <f ca="1" t="shared" si="28"/>
        <v>0</v>
      </c>
      <c s="32">
        <f ca="1" t="shared" si="28"/>
        <v>0.19083969465648859</v>
      </c>
      <c s="32">
        <f ca="1" t="shared" si="28"/>
        <v>0.41603053435114506</v>
      </c>
      <c s="32">
        <f ca="1" t="shared" si="28"/>
        <v>1.0038167938931299</v>
      </c>
      <c s="32">
        <f ca="1" t="shared" si="28"/>
        <v>0.20229007633587787</v>
      </c>
      <c s="32">
        <f ca="1" t="shared" si="28"/>
        <v>0.19847328244274812</v>
      </c>
      <c s="32">
        <f ca="1" t="shared" si="28"/>
        <v>0.22137404580152675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s="13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4842</v>
      </c>
      <c s="4">
        <f ca="1" t="shared" si="30"/>
        <v>546</v>
      </c>
      <c s="4">
        <f ca="1" t="shared" si="30"/>
        <v>0</v>
      </c>
      <c s="4">
        <f ca="1" t="shared" si="30"/>
        <v>155</v>
      </c>
      <c s="4">
        <f ca="1" t="shared" si="30"/>
        <v>1494</v>
      </c>
      <c s="4">
        <f ca="1" t="shared" si="30"/>
        <v>0</v>
      </c>
      <c s="4">
        <f ca="1" t="shared" si="30"/>
        <v>0</v>
      </c>
      <c s="4">
        <f ca="1" t="shared" si="30"/>
        <v>220</v>
      </c>
      <c s="4">
        <f ca="1" t="shared" si="30"/>
        <v>180</v>
      </c>
      <c s="4">
        <f ca="1" t="shared" si="30"/>
        <v>489</v>
      </c>
      <c s="4">
        <f ca="1" t="shared" si="30"/>
        <v>53</v>
      </c>
      <c s="4">
        <f ca="1" t="shared" si="30"/>
        <v>65</v>
      </c>
      <c s="4">
        <f ca="1" t="shared" si="30"/>
        <v>165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1108.8549618320612</v>
      </c>
      <c s="17">
        <f ca="1" t="shared" si="34"/>
        <v>125.03816793893131</v>
      </c>
      <c s="17">
        <f ca="1" t="shared" si="34"/>
        <v>0</v>
      </c>
      <c s="17">
        <f ca="1" t="shared" si="34"/>
        <v>35.496183206106871</v>
      </c>
      <c s="17">
        <f ca="1" t="shared" si="34"/>
        <v>342.13740458015269</v>
      </c>
      <c s="17">
        <f ca="1" t="shared" si="34"/>
        <v>0</v>
      </c>
      <c s="17">
        <f ca="1" t="shared" si="34"/>
        <v>0</v>
      </c>
      <c s="17">
        <f ca="1" t="shared" si="34"/>
        <v>50.381679389312978</v>
      </c>
      <c s="17">
        <f ca="1" t="shared" si="34"/>
        <v>41.221374045801532</v>
      </c>
      <c s="17">
        <f ca="1" t="shared" si="34"/>
        <v>111.9847328244275</v>
      </c>
      <c s="17">
        <f ca="1" t="shared" si="34"/>
        <v>12.137404580152673</v>
      </c>
      <c s="17">
        <f ca="1" t="shared" si="34"/>
        <v>14.885496183206108</v>
      </c>
      <c s="17">
        <f ca="1" t="shared" si="34"/>
        <v>37.786259541984734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1185.795918367347</v>
      </c>
      <c s="4">
        <f ca="1" t="shared" si="35"/>
        <v>682.5</v>
      </c>
      <c s="4">
        <f ca="1" t="shared" si="35"/>
        <v>0</v>
      </c>
      <c s="4">
        <f ca="1" t="shared" si="35"/>
        <v>193.75</v>
      </c>
      <c s="4">
        <f ca="1" t="shared" si="35"/>
        <v>439.41176470588238</v>
      </c>
      <c s="4">
        <f ca="1" t="shared" si="35"/>
        <v>0</v>
      </c>
      <c s="4">
        <f ca="1" t="shared" si="35"/>
        <v>0</v>
      </c>
      <c s="4">
        <f ca="1" t="shared" si="35"/>
        <v>264</v>
      </c>
      <c s="4">
        <f ca="1" t="shared" si="35"/>
        <v>99.082568807339456</v>
      </c>
      <c s="4">
        <f ca="1" t="shared" si="35"/>
        <v>111.55893536121673</v>
      </c>
      <c s="4">
        <f ca="1" t="shared" si="35"/>
        <v>60</v>
      </c>
      <c s="4">
        <f ca="1" t="shared" si="35"/>
        <v>75</v>
      </c>
      <c s="4">
        <f ca="1" t="shared" si="35"/>
        <v>170.68965517241378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45062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4842</v>
      </c>
      <c s="15">
        <f ca="1" t="shared" si="40"/>
        <v>546</v>
      </c>
      <c s="15">
        <f ca="1" t="shared" si="40"/>
        <v>0</v>
      </c>
      <c s="15">
        <f ca="1" t="shared" si="40"/>
        <v>155</v>
      </c>
      <c s="15">
        <f ca="1" t="shared" si="40"/>
        <v>1494</v>
      </c>
      <c s="15">
        <f ca="1" t="shared" si="40"/>
        <v>0</v>
      </c>
      <c s="15">
        <f ca="1" t="shared" si="40"/>
        <v>0</v>
      </c>
      <c s="15">
        <f ca="1" t="shared" si="40"/>
        <v>220</v>
      </c>
      <c s="15">
        <f ca="1" t="shared" si="40"/>
        <v>180</v>
      </c>
      <c s="15">
        <f ca="1" t="shared" si="40"/>
        <v>489</v>
      </c>
      <c s="15">
        <f ca="1" t="shared" si="40"/>
        <v>53</v>
      </c>
      <c s="15">
        <f ca="1" t="shared" si="40"/>
        <v>65</v>
      </c>
      <c s="15">
        <f ca="1" t="shared" si="40"/>
        <v>165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12746.199999999997</v>
      </c>
      <c s="31">
        <f ca="1" t="shared" si="45"/>
        <v>-546</v>
      </c>
      <c s="31">
        <f ca="1" t="shared" si="45"/>
        <v>975.79999999999984</v>
      </c>
      <c s="31">
        <f ca="1" t="shared" si="45"/>
        <v>8174.9999999999982</v>
      </c>
      <c s="31">
        <f ca="1" t="shared" si="45"/>
        <v>2075.9999999999995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3825.9999999999995</v>
      </c>
      <c s="31">
        <f ca="1" t="shared" si="45"/>
        <v>4222.9999999999991</v>
      </c>
      <c s="31">
        <f ca="1" t="shared" si="45"/>
        <v>-489</v>
      </c>
      <c s="31">
        <f ca="1" t="shared" si="45"/>
        <v>-53</v>
      </c>
      <c s="31">
        <f ca="1" t="shared" si="45"/>
        <v>17308.999999999996</v>
      </c>
      <c s="31">
        <f ca="1" t="shared" si="45"/>
        <v>-165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 t="str">
        <f ca="1">IF(BO$17&gt;0,HLOOKUP(OFFSET($BM$1,MAX($BO$17:$BZ$17)-1,0),CX1:DU2,2,FALSE),0)</f>
        <v>4a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28737.302079030691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0</v>
      </c>
      <c s="38">
        <f t="array" ref="G17">MAX((G20:G1460&gt;0)*(ROW(G20:G1460)))</f>
        <v>283</v>
      </c>
      <c s="38">
        <f t="array" ref="H17">MAX((H20:H1460&gt;0)*(ROW(H20:H1460)))</f>
        <v>283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283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0.28333333333333321</v>
      </c>
      <c s="21">
        <f ca="1" t="shared" si="46"/>
        <v>3.5666666666666664</v>
      </c>
      <c s="21">
        <f ca="1" t="shared" si="46"/>
        <v>0</v>
      </c>
      <c s="21">
        <f ca="1" t="shared" si="46"/>
        <v>3.5666666666666664</v>
      </c>
      <c s="21">
        <f ca="1" t="shared" si="46"/>
        <v>0.96666666666666634</v>
      </c>
      <c s="21">
        <f ca="1" t="shared" si="46"/>
        <v>0</v>
      </c>
      <c s="21">
        <f ca="1" t="shared" si="46"/>
        <v>0</v>
      </c>
      <c s="21">
        <f ca="1" t="shared" si="46"/>
        <v>3.5333333333333328</v>
      </c>
      <c s="21">
        <f ca="1" t="shared" si="46"/>
        <v>2.5499999999999998</v>
      </c>
      <c s="21">
        <f ca="1" t="shared" si="46"/>
        <v>-0.016666666666667496</v>
      </c>
      <c s="21">
        <f ca="1" t="shared" si="46"/>
        <v>3.4833333333333329</v>
      </c>
      <c s="21">
        <f ca="1" t="shared" si="46"/>
        <v>3.4999999999999996</v>
      </c>
      <c s="21">
        <f ca="1" t="shared" si="46"/>
        <v>3.3999999999999995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283</v>
      </c>
      <c s="20">
        <f t="array" aca="1" ref="BP17" ca="1">MAX((BP20:BP1460&gt;0)*(ROW(BP20:BP1460)))</f>
        <v>283</v>
      </c>
      <c s="20">
        <f t="array" aca="1" ref="BQ17" ca="1">MAX((BQ20:BQ1460&gt;0)*(ROW(BQ20:BQ1460)))</f>
        <v>0</v>
      </c>
      <c s="20">
        <f t="array" aca="1" ref="BR17" ca="1">MAX((BR20:BR1460&gt;0)*(ROW(BR20:BR1460)))</f>
        <v>283</v>
      </c>
      <c s="20">
        <f t="array" aca="1" ref="BS17" ca="1">MAX((BS20:BS1460&gt;0)*(ROW(BS20:BS1460)))</f>
        <v>283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283</v>
      </c>
      <c s="20">
        <f t="array" aca="1" ref="BW17" ca="1">MAX((BW20:BW1460&gt;0)*(ROW(BW20:BW1460)))</f>
        <v>283</v>
      </c>
      <c s="20">
        <f t="array" aca="1" ref="BX17" ca="1">MAX((BX20:BX1460&gt;0)*(ROW(BX20:BX1460)))</f>
        <v>283</v>
      </c>
      <c s="20">
        <f t="array" aca="1" ref="BY17" ca="1">MAX((BY20:BY1460&gt;0)*(ROW(BY20:BY1460)))</f>
        <v>282</v>
      </c>
      <c s="20">
        <f t="array" aca="1" ref="BZ17" ca="1">MAX((BZ20:BZ1460&gt;0)*(ROW(BZ20:BZ1460)))</f>
        <v>283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576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4842</v>
      </c>
      <c s="103">
        <f ca="1">AI7</f>
        <v>0.93511450381679395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4.083333333333333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118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546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34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155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230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1494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2195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0.80000000000000004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0.80000000000000004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3.3999999999999999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