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<sst xmlns="http://schemas.openxmlformats.org/spreadsheetml/2006/main" uniqueCount="382">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</sst>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0</v>
      </c>
      <c s="21">
        <f ca="1" t="shared" si="0"/>
        <v>45070.150694444441</v>
      </c>
      <c s="21">
        <f ca="1" t="shared" si="0"/>
        <v>0</v>
      </c>
      <c s="21">
        <f ca="1" t="shared" si="0"/>
        <v>45070.150694444441</v>
      </c>
      <c s="21">
        <f ca="1" t="shared" si="0"/>
        <v>0</v>
      </c>
      <c s="21">
        <f ca="1" t="shared" si="0"/>
        <v>45070.150694444441</v>
      </c>
      <c s="21">
        <f ca="1" t="shared" si="0"/>
        <v>45070.150694444441</v>
      </c>
      <c s="21">
        <f ca="1" t="shared" si="0"/>
        <v>45070.150694444441</v>
      </c>
      <c s="21">
        <f ca="1" t="shared" si="0"/>
        <v>45070.150694444441</v>
      </c>
      <c s="21">
        <f ca="1" t="shared" si="0"/>
        <v>45070.150694444441</v>
      </c>
      <c s="21">
        <f ca="1" t="shared" si="0"/>
        <v>45070.150694444441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8">
        <f>OFFSET($C$1,$C$17-0.01,0)</f>
        <v>45070.150694444441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0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45070.150694444441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0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3.3666666666666667</v>
      </c>
      <c s="27">
        <f t="shared" si="26"/>
        <v>0</v>
      </c>
      <c s="27">
        <f t="shared" si="26"/>
        <v>3.3666666666666667</v>
      </c>
      <c s="27">
        <f t="shared" si="26"/>
        <v>0</v>
      </c>
      <c s="27">
        <f t="shared" si="26"/>
        <v>3.3833333333333333</v>
      </c>
      <c s="27">
        <f t="shared" si="26"/>
        <v>3.3666666666666667</v>
      </c>
      <c s="27">
        <f t="shared" si="26"/>
        <v>3.3833333333333333</v>
      </c>
      <c s="27">
        <f t="shared" si="26"/>
        <v>3.5166666666666666</v>
      </c>
      <c s="27">
        <f t="shared" si="26"/>
        <v>3.4666666666666668</v>
      </c>
      <c s="27">
        <f t="shared" si="26"/>
        <v>3.4666666666666668</v>
      </c>
      <c s="27">
        <f t="shared" si="26"/>
        <v>0</v>
      </c>
      <c s="27">
        <f t="shared" si="26"/>
        <v>3.4500000000000002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2912</v>
      </c>
      <c s="4">
        <f ca="1" t="shared" si="30"/>
        <v>0</v>
      </c>
      <c s="4">
        <f ca="1" t="shared" si="30"/>
        <v>705</v>
      </c>
      <c s="4">
        <f ca="1" t="shared" si="30"/>
        <v>0</v>
      </c>
      <c s="4">
        <f ca="1" t="shared" si="30"/>
        <v>1448</v>
      </c>
      <c s="4">
        <f ca="1" t="shared" si="30"/>
        <v>604</v>
      </c>
      <c s="4">
        <f ca="1" t="shared" si="30"/>
        <v>942</v>
      </c>
      <c s="4">
        <f ca="1" t="shared" si="30"/>
        <v>855</v>
      </c>
      <c s="4">
        <f ca="1" t="shared" si="30"/>
        <v>934</v>
      </c>
      <c s="4">
        <f ca="1" t="shared" si="30"/>
        <v>431</v>
      </c>
      <c s="4">
        <f ca="1" t="shared" si="30"/>
        <v>0</v>
      </c>
      <c s="4">
        <f ca="1" t="shared" si="30"/>
        <v>1134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0</v>
      </c>
      <c s="4">
        <f ca="1" t="shared" si="35"/>
        <v>864.95049504950498</v>
      </c>
      <c s="4">
        <f ca="1" t="shared" si="35"/>
        <v>0</v>
      </c>
      <c s="4">
        <f ca="1" t="shared" si="35"/>
        <v>209.40594059405942</v>
      </c>
      <c s="4">
        <f ca="1" t="shared" si="35"/>
        <v>0</v>
      </c>
      <c s="4">
        <f ca="1" t="shared" si="35"/>
        <v>427.98029556650249</v>
      </c>
      <c s="4">
        <f ca="1" t="shared" si="35"/>
        <v>179.40594059405942</v>
      </c>
      <c s="4">
        <f ca="1" t="shared" si="35"/>
        <v>278.42364532019707</v>
      </c>
      <c s="4">
        <f ca="1" t="shared" si="35"/>
        <v>243.12796208530807</v>
      </c>
      <c s="4">
        <f ca="1" t="shared" si="35"/>
        <v>269.42307692307691</v>
      </c>
      <c s="4">
        <f ca="1" t="shared" si="35"/>
        <v>124.32692307692307</v>
      </c>
      <c s="4">
        <f ca="1" t="shared" si="35"/>
        <v>0</v>
      </c>
      <c s="4">
        <f ca="1" t="shared" si="35"/>
        <v>328.695652173913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45070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0</v>
      </c>
      <c s="29">
        <f ca="1" t="shared" si="40"/>
        <v>2912</v>
      </c>
      <c s="29">
        <f ca="1" t="shared" si="40"/>
        <v>0</v>
      </c>
      <c s="29">
        <f ca="1" t="shared" si="40"/>
        <v>705</v>
      </c>
      <c s="29">
        <f ca="1" t="shared" si="40"/>
        <v>0</v>
      </c>
      <c s="29">
        <f ca="1" t="shared" si="40"/>
        <v>1448</v>
      </c>
      <c s="29">
        <f ca="1" t="shared" si="40"/>
        <v>604</v>
      </c>
      <c s="29">
        <f ca="1" t="shared" si="40"/>
        <v>942</v>
      </c>
      <c s="29">
        <f ca="1" t="shared" si="40"/>
        <v>855</v>
      </c>
      <c s="29">
        <f ca="1" t="shared" si="40"/>
        <v>934</v>
      </c>
      <c s="29">
        <f ca="1" t="shared" si="40"/>
        <v>431</v>
      </c>
      <c s="29">
        <f ca="1" t="shared" si="40"/>
        <v>0</v>
      </c>
      <c s="29">
        <f ca="1" t="shared" si="40"/>
        <v>1134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17588.199999999997</v>
      </c>
      <c s="31">
        <f ca="1" t="shared" si="45"/>
        <v>-2912</v>
      </c>
      <c s="31">
        <f ca="1" t="shared" si="45"/>
        <v>975.79999999999984</v>
      </c>
      <c s="31">
        <f ca="1" t="shared" si="45"/>
        <v>7624.9999999999982</v>
      </c>
      <c s="31">
        <f ca="1" t="shared" si="45"/>
        <v>3569.9999999999995</v>
      </c>
      <c s="31">
        <f ca="1" t="shared" si="45"/>
        <v>1407.9999999999995</v>
      </c>
      <c s="31">
        <f ca="1" t="shared" si="45"/>
        <v>3894.1999999999998</v>
      </c>
      <c s="31">
        <f ca="1" t="shared" si="45"/>
        <v>3103.9999999999995</v>
      </c>
      <c s="31">
        <f ca="1" t="shared" si="45"/>
        <v>3547.9999999999991</v>
      </c>
      <c s="31">
        <f ca="1" t="shared" si="45"/>
        <v>-934</v>
      </c>
      <c s="31">
        <f ca="1" t="shared" si="45"/>
        <v>-431</v>
      </c>
      <c s="31">
        <f ca="1" t="shared" si="45"/>
        <v>17373.999999999996</v>
      </c>
      <c s="31">
        <f ca="1" t="shared" si="45"/>
        <v>-1134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>
        <f ca="1">IF(BO$17&gt;0,HLOOKUP(OFFSET($BM$1,MAX($BO$17:$BZ$17)-1,0),CX1:DU2,2,FALSE),0)</f>
        <v>0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233</v>
      </c>
      <c s="40">
        <f t="array" ref="G17">MAX((G20:G1460&gt;0)*(ROW(G20:G1460)))</f>
        <v>233</v>
      </c>
      <c s="40">
        <f t="array" ref="H17">MAX((H20:H1460&gt;0)*(ROW(H20:H1460)))</f>
        <v>0</v>
      </c>
      <c s="40">
        <f t="array" ref="I17">MAX((I20:I1460&gt;0)*(ROW(I20:I1460)))</f>
        <v>233</v>
      </c>
      <c s="40">
        <f t="array" ref="J17">MAX((J20:J1460&gt;0)*(ROW(J20:J1460)))</f>
        <v>233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0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</v>
      </c>
      <c s="30">
        <f ca="1" t="shared" si="46"/>
        <v>-3.7000000000000002</v>
      </c>
      <c s="30">
        <f ca="1" t="shared" si="46"/>
        <v>0</v>
      </c>
      <c s="30">
        <f ca="1" t="shared" si="46"/>
        <v>-3.7000000000000002</v>
      </c>
      <c s="30">
        <f ca="1" t="shared" si="46"/>
        <v>0</v>
      </c>
      <c s="30">
        <f ca="1" t="shared" si="46"/>
        <v>-3.7166666666666668</v>
      </c>
      <c s="30">
        <f ca="1" t="shared" si="46"/>
        <v>-3.7000000000000002</v>
      </c>
      <c s="30">
        <f ca="1" t="shared" si="46"/>
        <v>-3.7166666666666668</v>
      </c>
      <c s="30">
        <f ca="1" t="shared" si="46"/>
        <v>-3.8500000000000001</v>
      </c>
      <c s="30">
        <f ca="1" t="shared" si="46"/>
        <v>-3.8000000000000003</v>
      </c>
      <c s="30">
        <f ca="1" t="shared" si="46"/>
        <v>-3.8000000000000003</v>
      </c>
      <c s="30">
        <f ca="1" t="shared" si="46"/>
        <v>0</v>
      </c>
      <c s="30">
        <f ca="1" t="shared" si="46"/>
        <v>-3.7833333333333337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233</v>
      </c>
      <c s="24">
        <f t="array" aca="1" ref="BU17" ca="1">MAX((BU20:BU1460&gt;0)*(ROW(BU20:BU1460)))</f>
        <v>233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527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2912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1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705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1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1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265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1448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1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118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604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1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5669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1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1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1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3.3666666666666667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1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1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3.3666666666666667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1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1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3.3833333333333333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1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3.3666666666666667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1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1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1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1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1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1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1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1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1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1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0.48333333333333334</v>
      </c>
      <c s="31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</v>
      </c>
      <c s="31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0.51666666666666672</v>
      </c>
      <c s="31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0.55000000000000004</v>
      </c>
      <c s="31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0.56666666666666665</v>
      </c>
      <c s="31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0.58333333333333337</v>
      </c>
      <c s="31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0.59999999999999998</v>
      </c>
      <c s="31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0.6166666666666667</v>
      </c>
      <c s="31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0.6333333333333333</v>
      </c>
      <c s="31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0.65000000000000002</v>
      </c>
      <c s="31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0.66666666666666663</v>
      </c>
      <c s="31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0.68333333333333335</v>
      </c>
      <c s="31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0.69999999999999996</v>
      </c>
      <c s="31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0.71666666666666667</v>
      </c>
      <c s="31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0.73333333333333328</v>
      </c>
      <c s="31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0.75</v>
      </c>
      <c s="31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0.76666666666666672</v>
      </c>
      <c s="31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0.78333333333333333</v>
      </c>
      <c s="31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0.81666666666666665</v>
      </c>
      <c s="31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0.83333333333333337</v>
      </c>
      <c s="31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0.84999999999999998</v>
      </c>
      <c s="31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0.8666666666666667</v>
      </c>
      <c s="31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0.8833333333333333</v>
      </c>
      <c s="31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0.90000000000000002</v>
      </c>
      <c s="31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0.91666666666666663</v>
      </c>
      <c s="31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31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31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31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31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31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31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31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31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31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31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31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31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31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31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31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31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31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31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31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31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31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31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31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31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31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31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31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31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31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31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31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31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31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31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31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31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31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31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31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31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31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31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31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31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31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31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31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31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31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31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31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31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31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31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31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31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31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31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31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31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1.95</v>
      </c>
      <c s="31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31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31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2</v>
      </c>
      <c s="31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31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31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31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31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31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31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31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31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2.1499999999999999</v>
      </c>
      <c s="31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2.1666666666666665</v>
      </c>
      <c s="31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2.1833333333333331</v>
      </c>
      <c s="31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2.2000000000000002</v>
      </c>
      <c s="31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2.2166666666666668</v>
      </c>
      <c s="31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2.2333333333333334</v>
      </c>
      <c s="31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2.25</v>
      </c>
      <c s="31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2.2666666666666666</v>
      </c>
      <c s="31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2.2833333333333332</v>
      </c>
      <c s="31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2.2999999999999998</v>
      </c>
      <c s="31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2.3166666666666664</v>
      </c>
      <c s="31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2.3333333333333335</v>
      </c>
      <c s="31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2.3500000000000001</v>
      </c>
      <c s="31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2.3666666666666667</v>
      </c>
      <c s="31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2.3833333333333333</v>
      </c>
      <c s="31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2.3999999999999999</v>
      </c>
      <c s="31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2.4166666666666665</v>
      </c>
      <c s="31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2.4333333333333336</v>
      </c>
      <c s="31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2.4500000000000002</v>
      </c>
      <c s="31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2.4666666666666668</v>
      </c>
      <c s="31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2.4833333333333334</v>
      </c>
      <c s="31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2.5</v>
      </c>
      <c s="31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2.5166666666666666</v>
      </c>
      <c s="31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2.5333333333333332</v>
      </c>
      <c s="31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2.5499999999999998</v>
      </c>
      <c s="31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2.5666666666666664</v>
      </c>
      <c s="31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2.5833333333333335</v>
      </c>
      <c s="31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2.6000000000000001</v>
      </c>
      <c s="31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2.6166666666666667</v>
      </c>
      <c s="31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2.6333333333333333</v>
      </c>
      <c s="31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2.6499999999999999</v>
      </c>
      <c s="31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2.6666666666666665</v>
      </c>
      <c s="31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2.6833333333333336</v>
      </c>
      <c s="31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2.7000000000000002</v>
      </c>
      <c s="31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2.7166666666666668</v>
      </c>
      <c s="31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2.7333333333333334</v>
      </c>
      <c s="31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2.7666666666666666</v>
      </c>
      <c s="31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2.7833333333333332</v>
      </c>
      <c s="31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2.7999999999999998</v>
      </c>
      <c s="31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2.8166666666666664</v>
      </c>
      <c s="31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2.8333333333333335</v>
      </c>
      <c s="31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2.8500000000000001</v>
      </c>
      <c s="31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2.8666666666666667</v>
      </c>
      <c s="31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2.8833333333333333</v>
      </c>
      <c s="31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2.8999999999999999</v>
      </c>
      <c s="31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2.9166666666666665</v>
      </c>
      <c s="31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2.9333333333333336</v>
      </c>
      <c s="31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2.9500000000000002</v>
      </c>
      <c s="31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2.9666666666666668</v>
      </c>
      <c s="31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2.9833333333333334</v>
      </c>
      <c s="31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3</v>
      </c>
      <c s="31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3.0166666666666666</v>
      </c>
      <c s="31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3.0333333333333332</v>
      </c>
      <c s="31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3.0499999999999998</v>
      </c>
      <c s="31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3.0666666666666669</v>
      </c>
      <c s="31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3.0833333333333335</v>
      </c>
      <c s="31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3.1000000000000001</v>
      </c>
      <c s="31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3.1166666666666667</v>
      </c>
      <c s="31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3.1333333333333333</v>
      </c>
      <c s="31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3.1499999999999999</v>
      </c>
      <c s="31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3.1666666666666665</v>
      </c>
      <c s="31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3.1833333333333331</v>
      </c>
      <c s="31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3.2000000000000002</v>
      </c>
      <c s="31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3.2166666666666668</v>
      </c>
      <c s="31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3.2333333333333334</v>
      </c>
      <c s="31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3.25</v>
      </c>
      <c s="31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3.2666666666666666</v>
      </c>
      <c s="31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3.2833333333333332</v>
      </c>
      <c s="31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3.2999999999999998</v>
      </c>
      <c s="31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3.3166666666666664</v>
      </c>
      <c s="31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3.3333333333333335</v>
      </c>
      <c s="31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3.3500000000000001</v>
      </c>
      <c s="31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3.3666666666666667</v>
      </c>
      <c s="31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3.3833333333333333</v>
      </c>
      <c s="31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3.3999999999999999</v>
      </c>
      <c s="31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3.4166666666666665</v>
      </c>
      <c s="31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3.4333333333333336</v>
      </c>
      <c s="31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3.4500000000000002</v>
      </c>
      <c s="31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3.4666666666666668</v>
      </c>
      <c s="31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3.4833333333333334</v>
      </c>
      <c s="31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3.5</v>
      </c>
      <c s="31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3.5166666666666666</v>
      </c>
      <c s="31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3.5333333333333332</v>
      </c>
      <c s="31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3.5499999999999998</v>
      </c>
      <c s="31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3.5666666666666664</v>
      </c>
      <c s="31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3.5833333333333335</v>
      </c>
      <c s="31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3.6000000000000001</v>
      </c>
      <c s="31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3.6166666666666667</v>
      </c>
      <c s="31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