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<sst xmlns="http://schemas.openxmlformats.org/spreadsheetml/2006/main" uniqueCount="382">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</sst>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45058.130555555559</v>
      </c>
      <c s="15">
        <f ca="1" t="shared" si="0"/>
        <v>45058.130555555559</v>
      </c>
      <c s="15">
        <f ca="1" t="shared" si="0"/>
        <v>0</v>
      </c>
      <c s="15">
        <f ca="1" t="shared" si="0"/>
        <v>45058.130555555559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45058.130555555559</v>
      </c>
      <c s="15">
        <f ca="1" t="shared" si="0"/>
        <v>45058.130555555559</v>
      </c>
      <c s="15">
        <f ca="1" t="shared" si="0"/>
        <v>45058.130555555559</v>
      </c>
      <c s="15">
        <f ca="1" t="shared" si="0"/>
        <v>45058.130555555559</v>
      </c>
      <c s="15">
        <f ca="1" t="shared" si="0"/>
        <v>45058.130555555559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1">
        <f>OFFSET($C$1,$C$17-0.01,0)</f>
        <v>45058.130555555559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-0.016666666666666666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21</v>
      </c>
      <c s="122">
        <f ca="1">BO17</f>
        <v>208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45058.130555555559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3.1166666666666667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208</v>
      </c>
      <c s="14">
        <f ca="1" t="shared" si="23" ref="BP5:CQ5">IF(BP17=0,BP16,E17)</f>
        <v>208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2.8666666666666667</v>
      </c>
      <c s="17">
        <f t="shared" si="26"/>
        <v>2.5</v>
      </c>
      <c s="17">
        <f t="shared" si="26"/>
        <v>0</v>
      </c>
      <c s="17">
        <f t="shared" si="26"/>
        <v>2.4666666666666668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2.5333333333333332</v>
      </c>
      <c s="17">
        <f t="shared" si="26"/>
        <v>3.1333333333333333</v>
      </c>
      <c s="17">
        <f t="shared" si="26"/>
        <v>3.1333333333333333</v>
      </c>
      <c s="17">
        <f t="shared" si="26"/>
        <v>2.7000000000000002</v>
      </c>
      <c s="17">
        <f t="shared" si="26"/>
        <v>2.4333333333333331</v>
      </c>
      <c s="17">
        <f t="shared" si="26"/>
        <v>2.6666666666666665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0.9197860962566845</v>
      </c>
      <c s="29">
        <f ca="1" t="shared" si="28"/>
        <v>0.80213903743315507</v>
      </c>
      <c s="29">
        <f ca="1" t="shared" si="28"/>
        <v>0</v>
      </c>
      <c s="29">
        <f ca="1" t="shared" si="28"/>
        <v>0.79144385026737973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0.8128342245989304</v>
      </c>
      <c s="29">
        <f ca="1" t="shared" si="28"/>
        <v>1.0053475935828877</v>
      </c>
      <c s="29">
        <f ca="1" t="shared" si="28"/>
        <v>1.0053475935828877</v>
      </c>
      <c s="29">
        <f ca="1" t="shared" si="28"/>
        <v>0.86631016042780751</v>
      </c>
      <c s="29">
        <f ca="1" t="shared" si="28"/>
        <v>0.78074866310160418</v>
      </c>
      <c s="29">
        <f ca="1" t="shared" si="28"/>
        <v>0.85561497326203206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s="14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3508</v>
      </c>
      <c s="5">
        <f ca="1" t="shared" si="30"/>
        <v>2424</v>
      </c>
      <c s="5">
        <f ca="1" t="shared" si="30"/>
        <v>0</v>
      </c>
      <c s="5">
        <f ca="1" t="shared" si="30"/>
        <v>572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1098</v>
      </c>
      <c s="5">
        <f ca="1" t="shared" si="30"/>
        <v>911</v>
      </c>
      <c s="5">
        <f ca="1" t="shared" si="30"/>
        <v>1028</v>
      </c>
      <c s="5">
        <f ca="1" t="shared" si="30"/>
        <v>229</v>
      </c>
      <c s="5">
        <f ca="1" t="shared" si="30"/>
        <v>288</v>
      </c>
      <c s="5">
        <f ca="1" t="shared" si="30"/>
        <v>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1125.5614973262032</v>
      </c>
      <c s="18">
        <f ca="1" t="shared" si="34"/>
        <v>777.75401069518716</v>
      </c>
      <c s="18">
        <f ca="1" t="shared" si="34"/>
        <v>0</v>
      </c>
      <c s="18">
        <f ca="1" t="shared" si="34"/>
        <v>183.52941176470588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352.29946524064172</v>
      </c>
      <c s="18">
        <f ca="1" t="shared" si="34"/>
        <v>292.29946524064172</v>
      </c>
      <c s="18">
        <f ca="1" t="shared" si="34"/>
        <v>329.83957219251334</v>
      </c>
      <c s="18">
        <f ca="1" t="shared" si="34"/>
        <v>73.475935828876999</v>
      </c>
      <c s="18">
        <f ca="1" t="shared" si="34"/>
        <v>92.406417112299465</v>
      </c>
      <c s="18">
        <f ca="1" t="shared" si="34"/>
        <v>254.11764705882354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1223.7209302325582</v>
      </c>
      <c s="5">
        <f ca="1" t="shared" si="35"/>
        <v>969.60000000000002</v>
      </c>
      <c s="5">
        <f ca="1" t="shared" si="35"/>
        <v>0</v>
      </c>
      <c s="5">
        <f ca="1" t="shared" si="35"/>
        <v>231.89189189189187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433.42105263157896</v>
      </c>
      <c s="5">
        <f ca="1" t="shared" si="35"/>
        <v>290.74468085106383</v>
      </c>
      <c s="5">
        <f ca="1" t="shared" si="35"/>
        <v>328.08510638297872</v>
      </c>
      <c s="5">
        <f ca="1" t="shared" si="35"/>
        <v>84.81481481481481</v>
      </c>
      <c s="5">
        <f ca="1" t="shared" si="35"/>
        <v>118.35616438356165</v>
      </c>
      <c s="5">
        <f ca="1" t="shared" si="35"/>
        <v>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45058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3508</v>
      </c>
      <c s="21">
        <f ca="1" t="shared" si="40"/>
        <v>2424</v>
      </c>
      <c s="21">
        <f ca="1" t="shared" si="40"/>
        <v>0</v>
      </c>
      <c s="21">
        <f ca="1" t="shared" si="40"/>
        <v>572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1098</v>
      </c>
      <c s="21">
        <f ca="1" t="shared" si="40"/>
        <v>911</v>
      </c>
      <c s="21">
        <f ca="1" t="shared" si="40"/>
        <v>1028</v>
      </c>
      <c s="21">
        <f ca="1" t="shared" si="40"/>
        <v>229</v>
      </c>
      <c s="21">
        <f ca="1" t="shared" si="40"/>
        <v>288</v>
      </c>
      <c s="21">
        <f ca="1" t="shared" si="40"/>
        <v>792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14080.199999999997</v>
      </c>
      <c s="30">
        <f ca="1" t="shared" si="45"/>
        <v>-2424</v>
      </c>
      <c s="30">
        <f ca="1" t="shared" si="45"/>
        <v>975.79999999999984</v>
      </c>
      <c s="30">
        <f ca="1" t="shared" si="45"/>
        <v>7757.9999999999982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2947.9999999999995</v>
      </c>
      <c s="30">
        <f ca="1" t="shared" si="45"/>
        <v>3491.9999999999991</v>
      </c>
      <c s="30">
        <f ca="1" t="shared" si="45"/>
        <v>-1028</v>
      </c>
      <c s="30">
        <f ca="1" t="shared" si="45"/>
        <v>-229</v>
      </c>
      <c s="30">
        <f ca="1" t="shared" si="45"/>
        <v>17085.999999999996</v>
      </c>
      <c s="30">
        <f ca="1" t="shared" si="45"/>
        <v>-792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3a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31273.724344355753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0</v>
      </c>
      <c s="38">
        <f t="array" ref="G17">MAX((G20:G1460&gt;0)*(ROW(G20:G1460)))</f>
        <v>208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208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0.25</v>
      </c>
      <c s="23">
        <f ca="1" t="shared" si="46"/>
        <v>0.6166666666666667</v>
      </c>
      <c s="23">
        <f ca="1" t="shared" si="46"/>
        <v>0</v>
      </c>
      <c s="23">
        <f ca="1" t="shared" si="46"/>
        <v>0.64999999999999991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0.58333333333333348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0.41666666666666652</v>
      </c>
      <c s="23">
        <f ca="1" t="shared" si="46"/>
        <v>0.68333333333333357</v>
      </c>
      <c s="23">
        <f ca="1" t="shared" si="46"/>
        <v>0.45000000000000018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208</v>
      </c>
      <c s="26">
        <f t="array" aca="1" ref="BP17" ca="1">MAX((BP20:BP1460&gt;0)*(ROW(BP20:BP1460)))</f>
        <v>208</v>
      </c>
      <c s="26">
        <f t="array" aca="1" ref="BQ17" ca="1">MAX((BQ20:BQ1460&gt;0)*(ROW(BQ20:BQ1460)))</f>
        <v>0</v>
      </c>
      <c s="26">
        <f t="array" aca="1" ref="BR17" ca="1">MAX((BR20:BR1460&gt;0)*(ROW(BR20:BR1460)))</f>
        <v>208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208</v>
      </c>
      <c s="26">
        <f t="array" aca="1" ref="BW17" ca="1">MAX((BW20:BW1460&gt;0)*(ROW(BW20:BW1460)))</f>
        <v>208</v>
      </c>
      <c s="26">
        <f t="array" aca="1" ref="BX17" ca="1">MAX((BX20:BX1460&gt;0)*(ROW(BX20:BX1460)))</f>
        <v>208</v>
      </c>
      <c s="26">
        <f t="array" aca="1" ref="BY17" ca="1">MAX((BY20:BY1460&gt;0)*(ROW(BY20:BY1460)))</f>
        <v>208</v>
      </c>
      <c s="26">
        <f t="array" aca="1" ref="BZ17" ca="1">MAX((BZ20:BZ1460&gt;0)*(ROW(BZ20:BZ1460)))</f>
        <v>208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3508</v>
      </c>
      <c s="118">
        <f ca="1">AI7</f>
        <v>0.9197860962566845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2.8666666666666667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2424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572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2996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2.5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2.4666666666666668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0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0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0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0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0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0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0.48333333333333334</v>
      </c>
      <c s="30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</v>
      </c>
      <c s="30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0.51666666666666672</v>
      </c>
      <c s="30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0.53333333333333333</v>
      </c>
      <c s="30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0.55000000000000004</v>
      </c>
      <c s="30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0.56666666666666665</v>
      </c>
      <c s="30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0.58333333333333337</v>
      </c>
      <c s="30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0.59999999999999998</v>
      </c>
      <c s="30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0.6166666666666667</v>
      </c>
      <c s="30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0.6333333333333333</v>
      </c>
      <c s="30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0.65000000000000002</v>
      </c>
      <c s="30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0.66666666666666663</v>
      </c>
      <c s="30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0.68333333333333335</v>
      </c>
      <c s="30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0.69999999999999996</v>
      </c>
      <c s="30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0.71666666666666667</v>
      </c>
      <c s="30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0.73333333333333328</v>
      </c>
      <c s="30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0.75</v>
      </c>
      <c s="30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0.76666666666666672</v>
      </c>
      <c s="30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0.78333333333333333</v>
      </c>
      <c s="30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0.80000000000000004</v>
      </c>
      <c s="30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0.81666666666666665</v>
      </c>
      <c s="30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0.83333333333333337</v>
      </c>
      <c s="30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0.84999999999999998</v>
      </c>
      <c s="30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0.8666666666666667</v>
      </c>
      <c s="30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0.8833333333333333</v>
      </c>
      <c s="30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0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0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0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0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0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0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0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0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0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0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0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0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0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0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0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0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0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0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0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0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0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0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0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0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0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0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0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0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0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0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0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0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0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0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0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0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0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0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0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0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0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0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0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0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0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0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0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0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0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0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0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0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0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0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</v>
      </c>
      <c s="30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0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0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0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0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0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0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0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0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1.95</v>
      </c>
      <c s="30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0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0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</v>
      </c>
      <c s="30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0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0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0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0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0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2.1000000000000001</v>
      </c>
      <c s="30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2.1166666666666667</v>
      </c>
      <c s="30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2.1333333333333333</v>
      </c>
      <c s="30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2.1499999999999999</v>
      </c>
      <c s="30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2.1666666666666665</v>
      </c>
      <c s="30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2.1833333333333331</v>
      </c>
      <c s="30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2.2000000000000002</v>
      </c>
      <c s="30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2.2166666666666668</v>
      </c>
      <c s="30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2.2333333333333334</v>
      </c>
      <c s="30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2.25</v>
      </c>
      <c s="30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2.2666666666666666</v>
      </c>
      <c s="30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2.2833333333333332</v>
      </c>
      <c s="30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2.2999999999999998</v>
      </c>
      <c s="30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2.3166666666666664</v>
      </c>
      <c s="30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2.3333333333333335</v>
      </c>
      <c s="30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2.3500000000000001</v>
      </c>
      <c s="30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2.3666666666666667</v>
      </c>
      <c s="30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2.3833333333333333</v>
      </c>
      <c s="30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2.3999999999999999</v>
      </c>
      <c s="30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2.4166666666666665</v>
      </c>
      <c s="30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2.4333333333333336</v>
      </c>
      <c s="30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2.4500000000000002</v>
      </c>
      <c s="30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2.4666666666666668</v>
      </c>
      <c s="30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2.4833333333333334</v>
      </c>
      <c s="30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</v>
      </c>
      <c s="30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2.5166666666666666</v>
      </c>
      <c s="30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2.5333333333333332</v>
      </c>
      <c s="30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2.5499999999999998</v>
      </c>
      <c s="30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2.5666666666666664</v>
      </c>
      <c s="30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2.5833333333333335</v>
      </c>
      <c s="30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2.6000000000000001</v>
      </c>
      <c s="30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2.6166666666666667</v>
      </c>
      <c s="30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2.6333333333333333</v>
      </c>
      <c s="30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2.6499999999999999</v>
      </c>
      <c s="30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2.6666666666666665</v>
      </c>
      <c s="30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2.6833333333333336</v>
      </c>
      <c s="30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2.7000000000000002</v>
      </c>
      <c s="30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2.7166666666666668</v>
      </c>
      <c s="30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2.7333333333333334</v>
      </c>
      <c s="30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2.75</v>
      </c>
      <c s="30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2.7666666666666666</v>
      </c>
      <c s="30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2.7833333333333332</v>
      </c>
      <c s="30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2.7999999999999998</v>
      </c>
      <c s="30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2.8166666666666664</v>
      </c>
      <c s="30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2.8333333333333335</v>
      </c>
      <c s="30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2.8500000000000001</v>
      </c>
      <c s="30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2.8666666666666667</v>
      </c>
      <c s="30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2.8833333333333333</v>
      </c>
      <c s="30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2.8999999999999999</v>
      </c>
      <c s="30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2.9166666666666665</v>
      </c>
      <c s="30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2.9333333333333336</v>
      </c>
      <c s="30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2.9500000000000002</v>
      </c>
      <c s="30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2.9666666666666668</v>
      </c>
      <c s="30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2.9833333333333334</v>
      </c>
      <c s="30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</v>
      </c>
      <c s="30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3.0166666666666666</v>
      </c>
      <c s="30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3.0333333333333332</v>
      </c>
      <c s="30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3.0499999999999998</v>
      </c>
      <c s="30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3.0666666666666669</v>
      </c>
      <c s="30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3.0833333333333335</v>
      </c>
      <c s="30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3.1000000000000001</v>
      </c>
      <c s="30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3.1166666666666667</v>
      </c>
      <c s="30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3.1333333333333333</v>
      </c>
      <c s="30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