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5320" yWindow="220" windowWidth="23120" windowHeight="14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8" i="1"/>
  <c r="A9" i="1"/>
  <c r="A10" i="1"/>
  <c r="A7" i="1"/>
</calcChain>
</file>

<file path=xl/sharedStrings.xml><?xml version="1.0" encoding="utf-8"?>
<sst xmlns="http://schemas.openxmlformats.org/spreadsheetml/2006/main" count="127" uniqueCount="101">
  <si>
    <t>Test Cases</t>
  </si>
  <si>
    <t>Instruction</t>
  </si>
  <si>
    <t>Expected Result</t>
  </si>
  <si>
    <t>Test Condition</t>
  </si>
  <si>
    <t>MOV AL r0,#1
ADD AL r1,r0
SYS AL</t>
  </si>
  <si>
    <t>4001
0110
9800</t>
  </si>
  <si>
    <t>yes</t>
  </si>
  <si>
    <t>MOV AL r0,#4
ADD AL r0,r1
SYS AL</t>
  </si>
  <si>
    <t>4004
0101
9800</t>
  </si>
  <si>
    <t>MUL S r0,#0
MOV EQ r1,#1
ADD AL r1,r0
SYS AL</t>
  </si>
  <si>
    <t>4a00
4411
0110
9800</t>
  </si>
  <si>
    <t>MOV S r0,#0
MOV NE r1,#2
MOV AL r1,#4
MOV AL r0,r1
SYS AL</t>
  </si>
  <si>
    <t>4200
4612
4014
4101
9800</t>
  </si>
  <si>
    <t>4002
4015
4220
4d01
4120
9800</t>
  </si>
  <si>
    <t>MOV AL r0,#5
MOV AL r1,#1
STR AL r0,[r1]
LDR AL r2,[r1]
SYS AL</t>
  </si>
  <si>
    <t>4005
4011
7901
3921
9800</t>
  </si>
  <si>
    <t>MOV AL r0,#6
MOV AL r1,#1
MOV S r2,#0
STR EQ r0,[r1]
LDR AL r3,[r1]
SYS AL</t>
  </si>
  <si>
    <t>4006
4011
4220
7d01
3931
9800</t>
  </si>
  <si>
    <t>ADD AL r0, #6
ADD AL r1, #1
MOV AL r15, #6
SYS AL
SYS AL
SYS AL
ADD AL r1, r0
ADD AL r0, #5
ADD AL r0, #6
ADD AL r0, #5
ADD AL r1, r0
SYS AL</t>
  </si>
  <si>
    <t>0006
0011
40f6
9800
9800
9800
0110
0005
0006
0005
0110
9800</t>
  </si>
  <si>
    <t>Jumps</t>
  </si>
  <si>
    <t>PRE AL #1
PRE AL #2
ADD AL r0, #1
SYS AL</t>
  </si>
  <si>
    <t>c001
c002
0001
9800</t>
  </si>
  <si>
    <t>Two PRE's in a row</t>
  </si>
  <si>
    <t>3006
3010
302d
3039
9800</t>
  </si>
  <si>
    <t>reg0 = 4’x40c0
reg1 = 4’x0
reg2 = 4’xc040
reg3 = 4’c0e0</t>
  </si>
  <si>
    <t>ITOF AL r0,#42
ITOF AL r1,#-117
SYS AL</t>
  </si>
  <si>
    <t>c002
300a
cff8
301b
9800</t>
  </si>
  <si>
    <t>reg0 = 0x4228
reg1 = 0xc2ea</t>
  </si>
  <si>
    <t>MOV AL r0,#2
MOV AL r1,#5
MOV S r2,#0
MUL EQ r0,r1
MOV AL r2,r0
SYS AL</t>
  </si>
  <si>
    <t>ITOF AL r0,#6
MOV AL r1, #0
FTOI AL r2, r0
SYS AL</t>
  </si>
  <si>
    <t>3006
4010
2920
9800</t>
  </si>
  <si>
    <t>reg0 = 4’x40c0
reg2 = 4’x0006</t>
  </si>
  <si>
    <t>ITOF AL r0,#-117
MOV AL r1, #0
FTOI AL r2, r0
SYS AL</t>
  </si>
  <si>
    <t>cff8
300b
4010
2920
9800</t>
  </si>
  <si>
    <t>reg0 = 4’xc2ea
reg2 = 4’xff8b</t>
  </si>
  <si>
    <t>ITOF AL r0,#5
ITOF AL r1, #6
MULF AL r0, r1
FTOI AL r2, r0
SYS AL</t>
  </si>
  <si>
    <t>3005
3016
5101
2920
9800</t>
  </si>
  <si>
    <t>reg0 = 16’b0100000111110000
reg1 = 16’b0100000011000000
reg2 = 16’b0000000000011110</t>
  </si>
  <si>
    <t>ITOF AL r0,#-10
ITOF AL r1,#7
MULF AL r0, r1
FTOI AL r2, r0
SYS AL</t>
  </si>
  <si>
    <t>cfff
3006
3017
5101
2920
9800</t>
  </si>
  <si>
    <t>reg0 = 16’b1100001010001100
reg1 = 16’b0100000011100000
reg2 = 16’b1111111110111010</t>
  </si>
  <si>
    <t>ITOF AL r0,#-21
ITOF AL r1,#-20
MULF AL r0, r1
FTOI AL r2, r0
SYS AL</t>
  </si>
  <si>
    <t>cffe
300b
cffe
301c
5101
2920
9800</t>
  </si>
  <si>
    <t>reg0 = 16’b0100001111010010
reg1 = 16’b1100000110100000
reg2 = 16’b0000000110100100</t>
  </si>
  <si>
    <t>ITOF AL r0,#5
RECF AL r1,r0
SYS AL</t>
  </si>
  <si>
    <t>3005
6910
9800</t>
  </si>
  <si>
    <t>reg0 = 16’b0100000010100000
reg1 = 16’b0011101101001100</t>
  </si>
  <si>
    <t>cffc
301e
2901
9800</t>
  </si>
  <si>
    <t>ITOF AL r1, #-50
FTOI AL r0, r1
SYS AL</t>
  </si>
  <si>
    <t>reg0 = 16'b1111111111001110 reg1 = 16'b1100001001001000</t>
  </si>
  <si>
    <t>Success?</t>
  </si>
  <si>
    <t>ITOF AL r0,#6
ITOF AL r1,#0
ITOF AL r2,#-3
ITOF AL r3,#-7
SYS AL</t>
  </si>
  <si>
    <t>c012
300c
c01f
3014
0901
9800</t>
  </si>
  <si>
    <t>ITOF AL r0,#300
ITOF AL r1,#500
ADDF AL r0,r1
SYS AL</t>
  </si>
  <si>
    <t>reg0 = 4'x4448</t>
  </si>
  <si>
    <t>cfff
3003
c003
3017
0901
9800</t>
  </si>
  <si>
    <t>reg0 = 4'x4228</t>
  </si>
  <si>
    <t>ITOF AL r0,#-13
ITOF AL r1,#55
ADDF AL r0,r1
SYS AL</t>
  </si>
  <si>
    <t>reg3 = 2</t>
  </si>
  <si>
    <t>300f
3012
302d
3034
0901
0902
0903
2930
9800</t>
  </si>
  <si>
    <t>ITOF AL r0,#-1
ITOF AL r1,#2
ITOF AL r2,#-3
ITOF AL r3,#4
ADDF AL r0,r1
ADDF AL r0,r2
ADDF AL r0,r3
FTOI AL r3,r0
SYS AL</t>
  </si>
  <si>
    <t>reg3=3</t>
  </si>
  <si>
    <t>ITOF AL r0,#1
ITOF AL r1,#-2
SUBF AL r0,r1
FTOI AL r3,r0
SYS AL</t>
  </si>
  <si>
    <t>3001
301e
9101
2930
9800</t>
  </si>
  <si>
    <t>Test #</t>
  </si>
  <si>
    <t>ITOF AL r0,#-5 ITOF AL r1,#4 ITOF AL r2,#-3 ITOF AL r3,#2 ADDF AL r0,r1 MULF AL r0,r2 SUBF S r0,r3 MOV EQ r3, #17 ITOF NE r3, #0 MULF S r2, r3 FTOI EQ r3, r0 ADD EQ r0,#41 SYS AL</t>
  </si>
  <si>
    <t>300b
3014
302d
3032
0901
5102
9303
e001
4431
3630
5323
2d30
e002
0409
9800</t>
  </si>
  <si>
    <t>reg0 = 42
reg2 = 0
reg3 = 1</t>
  </si>
  <si>
    <t>Float instructions with conditional dependenceies and PRE's</t>
  </si>
  <si>
    <t>Register dependence</t>
  </si>
  <si>
    <t>Conditional and register dependencies</t>
  </si>
  <si>
    <t>reg1 = 1</t>
  </si>
  <si>
    <t>reg0 = 4</t>
  </si>
  <si>
    <t>reg2 = 10</t>
  </si>
  <si>
    <t>reg2 = 5</t>
  </si>
  <si>
    <t>reg3 = 6</t>
  </si>
  <si>
    <t>reg0 = 22
reg1 = 29</t>
  </si>
  <si>
    <t>reg0=33</t>
  </si>
  <si>
    <t>Conditional dependencies and multiplication</t>
  </si>
  <si>
    <t>Memory dependence</t>
  </si>
  <si>
    <t>Conditional and memory dependencies</t>
  </si>
  <si>
    <t>Jumps with loop</t>
  </si>
  <si>
    <t>reg0 = 1
reg1 = 6
reg2 = 42
reg3 = 0</t>
  </si>
  <si>
    <t>4037 4001 8b30 44f6 0611 40f1 c002 402a 9800</t>
  </si>
  <si>
    <t>Code</t>
  </si>
  <si>
    <t>MOV AL r3, #7 
MOV AL r0, #1 
SUB S r3, r0 
MOV EQ r15, #6 
ADD NE r1, #1 
MOV AL r15, #1
MOV AL r2, #42 
SYS AL</t>
  </si>
  <si>
    <t>Int to float conversion</t>
  </si>
  <si>
    <t>Float to int conversion</t>
  </si>
  <si>
    <t>Int to float conversion with 'long' constants (C&gt;7 or C&lt;-8)</t>
  </si>
  <si>
    <t>Float to int conversion with negative constants and 'long' constants</t>
  </si>
  <si>
    <t>Floating point multiplication</t>
  </si>
  <si>
    <t>Floating point multiplication between positive and negative value</t>
  </si>
  <si>
    <t>no; lack of precision</t>
  </si>
  <si>
    <t>Floating point multiplication between 'long'  negative values</t>
  </si>
  <si>
    <t>Floating point reciprocal</t>
  </si>
  <si>
    <t>Float to int conversion for a 'long' negative value</t>
  </si>
  <si>
    <t>Floating point addition</t>
  </si>
  <si>
    <t>Floating point addition on 'long' positive values</t>
  </si>
  <si>
    <t>Floating point addition between a positive and a negative</t>
  </si>
  <si>
    <t>Floating point 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</si>
</sst>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8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0" fillId="0" borderId="5" xfId="0" applyFont="1" applyBorder="1" applyAlignment="1">
      <alignment wrapText="1"/>
    </xf>
    <xf numFmtId="49" fontId="0" fillId="0" borderId="5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5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showRuler="0" topLeftCell="A15" workbookViewId="0">
      <selection activeCell="H21" sqref="H21"/>
    </sheetView>
  </sheetViews>
  <sheetFormatPr baseColWidth="10" defaultColWidth="14.5" defaultRowHeight="15" customHeight="1" x14ac:dyDescent="0"/>
  <cols>
    <col min="1" max="1" width="5.83203125" style="1" customWidth="1"/>
    <col min="2" max="2" width="14.5" customWidth="1"/>
    <col min="3" max="3" width="7.1640625" customWidth="1"/>
    <col min="4" max="4" width="24.33203125" customWidth="1"/>
    <col min="5" max="5" width="14" customWidth="1"/>
    <col min="6" max="6" width="7.6640625" customWidth="1"/>
    <col min="7" max="27" width="8.6640625" customWidth="1"/>
  </cols>
  <sheetData>
    <row r="1" spans="1:6" ht="14">
      <c r="B1" s="2" t="s">
        <v>0</v>
      </c>
      <c r="C1" s="3"/>
      <c r="D1" s="3"/>
      <c r="E1" s="3"/>
      <c r="F1" s="4"/>
    </row>
    <row r="2" spans="1:6" ht="14">
      <c r="A2" s="5" t="s">
        <v>65</v>
      </c>
      <c r="B2" s="6" t="s">
        <v>1</v>
      </c>
      <c r="C2" s="6" t="s">
        <v>85</v>
      </c>
      <c r="D2" s="6" t="s">
        <v>2</v>
      </c>
      <c r="E2" s="6" t="s">
        <v>3</v>
      </c>
      <c r="F2" s="7" t="s">
        <v>51</v>
      </c>
    </row>
    <row r="3" spans="1:6" ht="42">
      <c r="A3" s="5">
        <v>1</v>
      </c>
      <c r="B3" s="8" t="s">
        <v>4</v>
      </c>
      <c r="C3" s="9" t="s">
        <v>5</v>
      </c>
      <c r="D3" s="9" t="s">
        <v>72</v>
      </c>
      <c r="E3" s="9" t="s">
        <v>70</v>
      </c>
      <c r="F3" s="10" t="s">
        <v>6</v>
      </c>
    </row>
    <row r="4" spans="1:6" ht="42">
      <c r="A4" s="5">
        <v>2</v>
      </c>
      <c r="B4" s="8" t="s">
        <v>7</v>
      </c>
      <c r="C4" s="9" t="s">
        <v>8</v>
      </c>
      <c r="D4" s="9" t="s">
        <v>73</v>
      </c>
      <c r="E4" s="9" t="s">
        <v>70</v>
      </c>
      <c r="F4" s="10" t="s">
        <v>6</v>
      </c>
    </row>
    <row r="5" spans="1:6" ht="56">
      <c r="A5" s="5">
        <v>3</v>
      </c>
      <c r="B5" s="8" t="s">
        <v>9</v>
      </c>
      <c r="C5" s="9" t="s">
        <v>10</v>
      </c>
      <c r="D5" s="9" t="s">
        <v>72</v>
      </c>
      <c r="E5" s="9" t="s">
        <v>71</v>
      </c>
      <c r="F5" s="10" t="s">
        <v>6</v>
      </c>
    </row>
    <row r="6" spans="1:6" ht="70">
      <c r="A6" s="5">
        <v>4</v>
      </c>
      <c r="B6" s="8" t="s">
        <v>11</v>
      </c>
      <c r="C6" s="9" t="s">
        <v>12</v>
      </c>
      <c r="D6" s="9" t="s">
        <v>73</v>
      </c>
      <c r="E6" s="9" t="s">
        <v>71</v>
      </c>
      <c r="F6" s="10" t="s">
        <v>6</v>
      </c>
    </row>
    <row r="7" spans="1:6" ht="84">
      <c r="A7" s="5">
        <f>A6+1</f>
        <v>5</v>
      </c>
      <c r="B7" s="8" t="s">
        <v>29</v>
      </c>
      <c r="C7" s="9" t="s">
        <v>13</v>
      </c>
      <c r="D7" s="9" t="s">
        <v>74</v>
      </c>
      <c r="E7" s="9" t="s">
        <v>79</v>
      </c>
      <c r="F7" s="10" t="s">
        <v>6</v>
      </c>
    </row>
    <row r="8" spans="1:6" ht="70">
      <c r="A8" s="5">
        <f t="shared" ref="A8:A26" si="0">A7+1</f>
        <v>6</v>
      </c>
      <c r="B8" s="8" t="s">
        <v>14</v>
      </c>
      <c r="C8" s="9" t="s">
        <v>15</v>
      </c>
      <c r="D8" s="9" t="s">
        <v>75</v>
      </c>
      <c r="E8" s="9" t="s">
        <v>80</v>
      </c>
      <c r="F8" s="10" t="s">
        <v>6</v>
      </c>
    </row>
    <row r="9" spans="1:6" ht="84">
      <c r="A9" s="5">
        <f t="shared" si="0"/>
        <v>7</v>
      </c>
      <c r="B9" s="8" t="s">
        <v>16</v>
      </c>
      <c r="C9" s="9" t="s">
        <v>17</v>
      </c>
      <c r="D9" s="9" t="s">
        <v>76</v>
      </c>
      <c r="E9" s="9" t="s">
        <v>81</v>
      </c>
      <c r="F9" s="10" t="s">
        <v>6</v>
      </c>
    </row>
    <row r="10" spans="1:6" ht="154.5" customHeight="1">
      <c r="A10" s="5">
        <f t="shared" si="0"/>
        <v>8</v>
      </c>
      <c r="B10" s="8" t="s">
        <v>18</v>
      </c>
      <c r="C10" s="9" t="s">
        <v>19</v>
      </c>
      <c r="D10" s="9" t="s">
        <v>77</v>
      </c>
      <c r="E10" s="9" t="s">
        <v>20</v>
      </c>
      <c r="F10" s="10" t="s">
        <v>6</v>
      </c>
    </row>
    <row r="11" spans="1:6" ht="136" customHeight="1">
      <c r="A11" s="5">
        <f t="shared" si="0"/>
        <v>9</v>
      </c>
      <c r="B11" s="8" t="s">
        <v>86</v>
      </c>
      <c r="C11" s="9" t="s">
        <v>84</v>
      </c>
      <c r="D11" s="8" t="s">
        <v>83</v>
      </c>
      <c r="E11" s="11" t="s">
        <v>82</v>
      </c>
      <c r="F11" s="12" t="s">
        <v>6</v>
      </c>
    </row>
    <row r="12" spans="1:6" ht="65" customHeight="1">
      <c r="A12" s="5">
        <f t="shared" si="0"/>
        <v>10</v>
      </c>
      <c r="B12" s="8" t="s">
        <v>21</v>
      </c>
      <c r="C12" s="9" t="s">
        <v>22</v>
      </c>
      <c r="D12" s="9" t="s">
        <v>78</v>
      </c>
      <c r="E12" s="9" t="s">
        <v>23</v>
      </c>
      <c r="F12" s="10" t="s">
        <v>6</v>
      </c>
    </row>
    <row r="13" spans="1:6" ht="75" customHeight="1">
      <c r="A13" s="5">
        <f t="shared" si="0"/>
        <v>11</v>
      </c>
      <c r="B13" s="8" t="s">
        <v>52</v>
      </c>
      <c r="C13" s="9" t="s">
        <v>24</v>
      </c>
      <c r="D13" s="9" t="s">
        <v>25</v>
      </c>
      <c r="E13" s="9" t="s">
        <v>87</v>
      </c>
      <c r="F13" s="10" t="s">
        <v>6</v>
      </c>
    </row>
    <row r="14" spans="1:6" ht="70" customHeight="1">
      <c r="A14" s="5">
        <f t="shared" si="0"/>
        <v>12</v>
      </c>
      <c r="B14" s="8" t="s">
        <v>26</v>
      </c>
      <c r="C14" s="9" t="s">
        <v>27</v>
      </c>
      <c r="D14" s="9" t="s">
        <v>28</v>
      </c>
      <c r="E14" s="9" t="s">
        <v>89</v>
      </c>
      <c r="F14" s="10" t="s">
        <v>6</v>
      </c>
    </row>
    <row r="15" spans="1:6" ht="67" customHeight="1">
      <c r="A15" s="5">
        <f t="shared" si="0"/>
        <v>13</v>
      </c>
      <c r="B15" s="8" t="s">
        <v>30</v>
      </c>
      <c r="C15" s="9" t="s">
        <v>31</v>
      </c>
      <c r="D15" s="9" t="s">
        <v>32</v>
      </c>
      <c r="E15" s="9" t="s">
        <v>88</v>
      </c>
      <c r="F15" s="10" t="s">
        <v>6</v>
      </c>
    </row>
    <row r="16" spans="1:6" ht="73" customHeight="1">
      <c r="A16" s="5">
        <f t="shared" si="0"/>
        <v>14</v>
      </c>
      <c r="B16" s="8" t="s">
        <v>33</v>
      </c>
      <c r="C16" s="9" t="s">
        <v>34</v>
      </c>
      <c r="D16" s="9" t="s">
        <v>35</v>
      </c>
      <c r="E16" s="9" t="s">
        <v>90</v>
      </c>
      <c r="F16" s="10" t="s">
        <v>6</v>
      </c>
    </row>
    <row r="17" spans="1:6" ht="80" customHeight="1">
      <c r="A17" s="5">
        <f t="shared" si="0"/>
        <v>15</v>
      </c>
      <c r="B17" s="8" t="s">
        <v>36</v>
      </c>
      <c r="C17" s="9" t="s">
        <v>37</v>
      </c>
      <c r="D17" s="9" t="s">
        <v>38</v>
      </c>
      <c r="E17" s="9" t="s">
        <v>91</v>
      </c>
      <c r="F17" s="10" t="s">
        <v>6</v>
      </c>
    </row>
    <row r="18" spans="1:6" ht="90" customHeight="1">
      <c r="A18" s="5">
        <f t="shared" si="0"/>
        <v>16</v>
      </c>
      <c r="B18" s="8" t="s">
        <v>39</v>
      </c>
      <c r="C18" s="9" t="s">
        <v>40</v>
      </c>
      <c r="D18" s="9" t="s">
        <v>41</v>
      </c>
      <c r="E18" s="9" t="s">
        <v>92</v>
      </c>
      <c r="F18" s="10" t="s">
        <v>6</v>
      </c>
    </row>
    <row r="19" spans="1:6" ht="103" customHeight="1">
      <c r="A19" s="5">
        <f t="shared" si="0"/>
        <v>17</v>
      </c>
      <c r="B19" s="8" t="s">
        <v>42</v>
      </c>
      <c r="C19" s="9" t="s">
        <v>43</v>
      </c>
      <c r="D19" s="9" t="s">
        <v>44</v>
      </c>
      <c r="E19" s="9" t="s">
        <v>94</v>
      </c>
      <c r="F19" s="10" t="s">
        <v>6</v>
      </c>
    </row>
    <row r="20" spans="1:6" ht="56" customHeight="1">
      <c r="A20" s="5">
        <f t="shared" si="0"/>
        <v>18</v>
      </c>
      <c r="B20" s="8" t="s">
        <v>45</v>
      </c>
      <c r="C20" s="9" t="s">
        <v>46</v>
      </c>
      <c r="D20" s="9" t="s">
        <v>47</v>
      </c>
      <c r="E20" s="9" t="s">
        <v>95</v>
      </c>
      <c r="F20" s="10" t="s">
        <v>93</v>
      </c>
    </row>
    <row r="21" spans="1:6" ht="63" customHeight="1">
      <c r="A21" s="5">
        <f t="shared" si="0"/>
        <v>19</v>
      </c>
      <c r="B21" s="8" t="s">
        <v>49</v>
      </c>
      <c r="C21" s="9" t="s">
        <v>48</v>
      </c>
      <c r="D21" s="9" t="s">
        <v>50</v>
      </c>
      <c r="E21" s="9" t="s">
        <v>96</v>
      </c>
      <c r="F21" s="10" t="s">
        <v>6</v>
      </c>
    </row>
    <row r="22" spans="1:6" ht="89" customHeight="1">
      <c r="A22" s="5">
        <f t="shared" si="0"/>
        <v>20</v>
      </c>
      <c r="B22" s="8" t="s">
        <v>54</v>
      </c>
      <c r="C22" s="8" t="s">
        <v>53</v>
      </c>
      <c r="D22" s="11" t="s">
        <v>55</v>
      </c>
      <c r="E22" s="11" t="s">
        <v>98</v>
      </c>
      <c r="F22" s="12" t="s">
        <v>6</v>
      </c>
    </row>
    <row r="23" spans="1:6" ht="93" customHeight="1">
      <c r="A23" s="5">
        <f t="shared" si="0"/>
        <v>21</v>
      </c>
      <c r="B23" s="8" t="s">
        <v>58</v>
      </c>
      <c r="C23" s="8" t="s">
        <v>56</v>
      </c>
      <c r="D23" s="11" t="s">
        <v>57</v>
      </c>
      <c r="E23" s="11" t="s">
        <v>99</v>
      </c>
      <c r="F23" s="12" t="s">
        <v>6</v>
      </c>
    </row>
    <row r="24" spans="1:6" ht="140" customHeight="1">
      <c r="A24" s="5">
        <f t="shared" si="0"/>
        <v>22</v>
      </c>
      <c r="B24" s="8" t="s">
        <v>61</v>
      </c>
      <c r="C24" s="8" t="s">
        <v>60</v>
      </c>
      <c r="D24" s="11" t="s">
        <v>59</v>
      </c>
      <c r="E24" s="11" t="s">
        <v>97</v>
      </c>
      <c r="F24" s="12" t="s">
        <v>6</v>
      </c>
    </row>
    <row r="25" spans="1:6" ht="77" customHeight="1">
      <c r="A25" s="5">
        <f t="shared" si="0"/>
        <v>23</v>
      </c>
      <c r="B25" s="8" t="s">
        <v>63</v>
      </c>
      <c r="C25" s="8" t="s">
        <v>64</v>
      </c>
      <c r="D25" s="11" t="s">
        <v>62</v>
      </c>
      <c r="E25" s="11" t="s">
        <v>100</v>
      </c>
      <c r="F25" s="12" t="s">
        <v>6</v>
      </c>
    </row>
    <row r="26" spans="1:6" ht="220" customHeight="1">
      <c r="A26" s="5">
        <f t="shared" si="0"/>
        <v>24</v>
      </c>
      <c r="B26" s="13" t="s">
        <v>66</v>
      </c>
      <c r="C26" s="8" t="s">
        <v>67</v>
      </c>
      <c r="D26" s="11" t="s">
        <v>68</v>
      </c>
      <c r="E26" s="11" t="s">
        <v>69</v>
      </c>
      <c r="F26" s="12" t="s">
        <v>6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honeticPr fontId="3" type="noConversion"/>
  <pageMargins left="0.7" right="0.7" top="0.75" bottom="0.7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Boss</cp:lastModifiedBy>
  <cp:lastPrinted>2019-01-06T01:06:11Z</cp:lastPrinted>
  <dcterms:created xsi:type="dcterms:W3CDTF">2018-12-11T11:13:27Z</dcterms:created>
  <dcterms:modified xsi:type="dcterms:W3CDTF">2019-03-14T18:18:53Z</dcterms:modified>
</cp:coreProperties>
</file>