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ir.IFCDC1\PycharmProjects\pythonProject\OCSD_DT\data\plant_meta\"/>
    </mc:Choice>
  </mc:AlternateContent>
  <xr:revisionPtr revIDLastSave="0" documentId="13_ncr:1_{9B1A8458-EF6D-421B-A0F1-99428B8B83E1}" xr6:coauthVersionLast="47" xr6:coauthVersionMax="47" xr10:uidLastSave="{00000000-0000-0000-0000-000000000000}"/>
  <bookViews>
    <workbookView xWindow="-108" yWindow="-108" windowWidth="23256" windowHeight="13896" xr2:uid="{D37B5B15-F0A1-4C5F-9F38-A140B7E73947}"/>
  </bookViews>
  <sheets>
    <sheet name="P1_Units" sheetId="1" r:id="rId1"/>
    <sheet name="P1_Conne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2" i="2" l="1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<sst xmlns="http://schemas.openxmlformats.org/spreadsheetml/2006/main" count="434" uniqueCount="212">
  <si>
    <t>Unit Number</t>
  </si>
  <si>
    <t>Unit Type</t>
  </si>
  <si>
    <t>Unit Name</t>
  </si>
  <si>
    <t>Unit Identifier</t>
  </si>
  <si>
    <t>Source</t>
  </si>
  <si>
    <t>source</t>
  </si>
  <si>
    <t>Splitter</t>
  </si>
  <si>
    <t>E3_return</t>
  </si>
  <si>
    <t>E3 Return</t>
  </si>
  <si>
    <t>E2_return</t>
  </si>
  <si>
    <t>E2 Return</t>
  </si>
  <si>
    <t>E1_return</t>
  </si>
  <si>
    <t>E1 Return</t>
  </si>
  <si>
    <t>Merge</t>
  </si>
  <si>
    <t>Supplemental_supply</t>
  </si>
  <si>
    <t>SimpleHeatExchanger</t>
  </si>
  <si>
    <t>Suppl_Cond_Cooler</t>
  </si>
  <si>
    <t>Supplemental Condensate Cooler</t>
  </si>
  <si>
    <t>Cond_Splitter</t>
  </si>
  <si>
    <t>Supplemental Condensate Cooler Splitter</t>
  </si>
  <si>
    <t>Cond_Merger</t>
  </si>
  <si>
    <t>Supplemental Condensate Return Merger</t>
  </si>
  <si>
    <t>Supplemental_Converter</t>
  </si>
  <si>
    <t>Supplemental Steam Converter</t>
  </si>
  <si>
    <t>Supplemental_return</t>
  </si>
  <si>
    <t>Supplemental Converter Return</t>
  </si>
  <si>
    <t>Supplemental Converter Supply</t>
  </si>
  <si>
    <t>Connection Number</t>
  </si>
  <si>
    <t>Connection Type</t>
  </si>
  <si>
    <t>Connection</t>
  </si>
  <si>
    <t>Connection Name</t>
  </si>
  <si>
    <t>c1</t>
  </si>
  <si>
    <t>Start Unit Name</t>
  </si>
  <si>
    <t>Start Unit Port</t>
  </si>
  <si>
    <t>End Unit Name</t>
  </si>
  <si>
    <t>End Unit Port</t>
  </si>
  <si>
    <t>Label</t>
  </si>
  <si>
    <t>out1</t>
  </si>
  <si>
    <t>in1</t>
  </si>
  <si>
    <t>Admin_total_supply</t>
  </si>
  <si>
    <t>Admin Building Supply</t>
  </si>
  <si>
    <t>Admin_HEX</t>
  </si>
  <si>
    <t>Admin Building HEX</t>
  </si>
  <si>
    <t>Admin_total_return</t>
  </si>
  <si>
    <t>Admin Building Return</t>
  </si>
  <si>
    <t>Control_Center_supply</t>
  </si>
  <si>
    <t>Control_Center_HEX</t>
  </si>
  <si>
    <t>Control_Center_return</t>
  </si>
  <si>
    <t>Digester_5_6_supply</t>
  </si>
  <si>
    <t>Digester_5_6_HEX</t>
  </si>
  <si>
    <t>Digester_5_6_return</t>
  </si>
  <si>
    <t>Boiler_A_supply</t>
  </si>
  <si>
    <t>Boiler_A_HEX</t>
  </si>
  <si>
    <t>Boiler_A_return</t>
  </si>
  <si>
    <t>Boiler_B_supply</t>
  </si>
  <si>
    <t>Boiler_B_HEX</t>
  </si>
  <si>
    <t>Boiler_B_return</t>
  </si>
  <si>
    <t>Digester_7_to_10_HEX</t>
  </si>
  <si>
    <t>Digester_7_to_10_supply</t>
  </si>
  <si>
    <t>Digester_7_to_10_return</t>
  </si>
  <si>
    <t>Digester_15_16_supply</t>
  </si>
  <si>
    <t>Digester_15_16_HEX</t>
  </si>
  <si>
    <t>Digester_11_to_14_supply</t>
  </si>
  <si>
    <t>Control Center supply</t>
  </si>
  <si>
    <t>Control Center HEX</t>
  </si>
  <si>
    <t>Control Center return</t>
  </si>
  <si>
    <t>Digester 5 6 supply</t>
  </si>
  <si>
    <t>Digester 5 6 HEX</t>
  </si>
  <si>
    <t>Digester 5 6 return</t>
  </si>
  <si>
    <t>Boiler A supply</t>
  </si>
  <si>
    <t>Boiler A HEX</t>
  </si>
  <si>
    <t>Boiler A return</t>
  </si>
  <si>
    <t>Boiler B supply</t>
  </si>
  <si>
    <t>Boiler B HEX</t>
  </si>
  <si>
    <t>Boiler B return</t>
  </si>
  <si>
    <t>Digester 7 to 10 supply</t>
  </si>
  <si>
    <t>Digester 7 to 10 HEX</t>
  </si>
  <si>
    <t>Digester 7 to 10 return</t>
  </si>
  <si>
    <t>Digester 15 16 supply</t>
  </si>
  <si>
    <t>Digester 15_ 16 HEX</t>
  </si>
  <si>
    <t>Digester 11 to 14 supply</t>
  </si>
  <si>
    <t>Digester_11_to_14_HEX</t>
  </si>
  <si>
    <t>Digester_11_to_14_return</t>
  </si>
  <si>
    <t>Digester_15_16_return</t>
  </si>
  <si>
    <t>Waste_HEX1_supply</t>
  </si>
  <si>
    <t>Waste_HEX1</t>
  </si>
  <si>
    <t>Waste_HEX1_return</t>
  </si>
  <si>
    <t>Waste_HEX2_return</t>
  </si>
  <si>
    <t>Waste_HEX2</t>
  </si>
  <si>
    <t>Waste_HEX2_supply</t>
  </si>
  <si>
    <t>E1_supply</t>
  </si>
  <si>
    <t>JW_HEX_E1</t>
  </si>
  <si>
    <t>E2_supply</t>
  </si>
  <si>
    <t>JW_HEX_E2</t>
  </si>
  <si>
    <t>E3_supply</t>
  </si>
  <si>
    <t>JW_HEX_E3</t>
  </si>
  <si>
    <t>sink</t>
  </si>
  <si>
    <t>Digester 11 to 14 HEX</t>
  </si>
  <si>
    <t>Digester 11 to 14 return</t>
  </si>
  <si>
    <t>Digester 15 16 return</t>
  </si>
  <si>
    <t>Waste HEX1 supply</t>
  </si>
  <si>
    <t>Waste HEX1</t>
  </si>
  <si>
    <t>Waste HEX2 return</t>
  </si>
  <si>
    <t>Waste HEX2</t>
  </si>
  <si>
    <t>Waste HEX2 supply</t>
  </si>
  <si>
    <t>Waste HEX1 return</t>
  </si>
  <si>
    <t>E1 supply</t>
  </si>
  <si>
    <t>JW HEX E1</t>
  </si>
  <si>
    <t>E2 supply</t>
  </si>
  <si>
    <t>JW HEX E2</t>
  </si>
  <si>
    <t>E3 supply</t>
  </si>
  <si>
    <t>JW HEX E3</t>
  </si>
  <si>
    <t>Sink</t>
  </si>
  <si>
    <t>c1a</t>
  </si>
  <si>
    <t>in2</t>
  </si>
  <si>
    <t>1a</t>
  </si>
  <si>
    <t>2a</t>
  </si>
  <si>
    <t>c2a</t>
  </si>
  <si>
    <t>c3</t>
  </si>
  <si>
    <t>c3a</t>
  </si>
  <si>
    <t>3a</t>
  </si>
  <si>
    <t>c4</t>
  </si>
  <si>
    <t>c6</t>
  </si>
  <si>
    <t>c6a</t>
  </si>
  <si>
    <t>out2</t>
  </si>
  <si>
    <t>6a</t>
  </si>
  <si>
    <t>c6b</t>
  </si>
  <si>
    <t>c6c</t>
  </si>
  <si>
    <t>c6d</t>
  </si>
  <si>
    <t>c6e</t>
  </si>
  <si>
    <t>c6f</t>
  </si>
  <si>
    <t>6b</t>
  </si>
  <si>
    <t>6c</t>
  </si>
  <si>
    <t>6d</t>
  </si>
  <si>
    <t>6e</t>
  </si>
  <si>
    <t>6f</t>
  </si>
  <si>
    <t>c7</t>
  </si>
  <si>
    <t>c7a</t>
  </si>
  <si>
    <t>7a</t>
  </si>
  <si>
    <t>c8</t>
  </si>
  <si>
    <t>c8a</t>
  </si>
  <si>
    <t>8a</t>
  </si>
  <si>
    <t>c9</t>
  </si>
  <si>
    <t>c9a</t>
  </si>
  <si>
    <t>c10</t>
  </si>
  <si>
    <t>c10a</t>
  </si>
  <si>
    <t>9a</t>
  </si>
  <si>
    <t>10a</t>
  </si>
  <si>
    <t>c11</t>
  </si>
  <si>
    <t>c11a</t>
  </si>
  <si>
    <t>c12</t>
  </si>
  <si>
    <t>c12a</t>
  </si>
  <si>
    <t>c13</t>
  </si>
  <si>
    <t>c13a</t>
  </si>
  <si>
    <t>c14</t>
  </si>
  <si>
    <t>c14a</t>
  </si>
  <si>
    <t>11a</t>
  </si>
  <si>
    <t>12a</t>
  </si>
  <si>
    <t>13a</t>
  </si>
  <si>
    <t>14a</t>
  </si>
  <si>
    <t>c15</t>
  </si>
  <si>
    <t>c15a</t>
  </si>
  <si>
    <t>c16</t>
  </si>
  <si>
    <t>c16a</t>
  </si>
  <si>
    <t>c17</t>
  </si>
  <si>
    <t>c17a</t>
  </si>
  <si>
    <t>c18</t>
  </si>
  <si>
    <t>c18a</t>
  </si>
  <si>
    <t>15a</t>
  </si>
  <si>
    <t>16a</t>
  </si>
  <si>
    <t>17a</t>
  </si>
  <si>
    <t>18a</t>
  </si>
  <si>
    <t>c19</t>
  </si>
  <si>
    <t>c19a</t>
  </si>
  <si>
    <t>19a</t>
  </si>
  <si>
    <t>c20</t>
  </si>
  <si>
    <t>c20a</t>
  </si>
  <si>
    <t>c21</t>
  </si>
  <si>
    <t>c21a</t>
  </si>
  <si>
    <t>20a</t>
  </si>
  <si>
    <t>21a</t>
  </si>
  <si>
    <t>c22</t>
  </si>
  <si>
    <t>c23</t>
  </si>
  <si>
    <t>c24</t>
  </si>
  <si>
    <t>c24a</t>
  </si>
  <si>
    <t>24a</t>
  </si>
  <si>
    <t>c25</t>
  </si>
  <si>
    <t>c26</t>
  </si>
  <si>
    <t>c27</t>
  </si>
  <si>
    <t>c27a</t>
  </si>
  <si>
    <t>27a</t>
  </si>
  <si>
    <t>25a</t>
  </si>
  <si>
    <t>c25a</t>
  </si>
  <si>
    <t>c26a</t>
  </si>
  <si>
    <t>26a</t>
  </si>
  <si>
    <t>c28</t>
  </si>
  <si>
    <t>c28a</t>
  </si>
  <si>
    <t>c29</t>
  </si>
  <si>
    <t>c29a</t>
  </si>
  <si>
    <t>28a</t>
  </si>
  <si>
    <t>29a</t>
  </si>
  <si>
    <t>c30</t>
  </si>
  <si>
    <t>c30a</t>
  </si>
  <si>
    <t>30a</t>
  </si>
  <si>
    <t>c31</t>
  </si>
  <si>
    <t>c2</t>
  </si>
  <si>
    <t>Q</t>
  </si>
  <si>
    <t>fluid</t>
  </si>
  <si>
    <t>mass flow rate</t>
  </si>
  <si>
    <t>temperature</t>
  </si>
  <si>
    <t>pressure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</si>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</sst>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AA77-46FA-476E-BE80-33451943064C}">
  <dimension ref="A1:E48"/>
  <sheetViews>
    <sheetView tabSelected="1" topLeftCell="A24" zoomScale="103" workbookViewId="0">
      <selection activeCell="F39" sqref="F39"/>
    </sheetView>
  </sheetViews>
  <sheetFormatPr defaultRowHeight="14.4" x14ac:dyDescent="0.3"/>
  <cols>
    <col min="1" max="1" width="15.44140625" customWidth="1"/>
    <col min="2" max="2" width="22.21875" customWidth="1"/>
    <col min="3" max="3" width="26" customWidth="1"/>
    <col min="4" max="4" width="35.6640625" customWidth="1"/>
    <col min="5" max="5" width="24.21875" customWidth="1"/>
    <col min="6" max="6" width="20.21875" customWidth="1"/>
    <col min="7" max="7" width="19.109375" customWidth="1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206</v>
      </c>
    </row>
    <row r="2" spans="1:5" x14ac:dyDescent="0.3">
      <c r="A2" s="2">
        <v>1</v>
      </c>
      <c r="B2" t="s">
        <v>4</v>
      </c>
      <c r="C2" t="s">
        <v>5</v>
      </c>
      <c r="D2" t="s">
        <v>4</v>
      </c>
    </row>
    <row r="3" spans="1:5" x14ac:dyDescent="0.3">
      <c r="A3" s="2">
        <v>2</v>
      </c>
      <c r="B3" t="s">
        <v>13</v>
      </c>
      <c r="C3" t="s">
        <v>7</v>
      </c>
      <c r="D3" t="s">
        <v>8</v>
      </c>
    </row>
    <row r="4" spans="1:5" x14ac:dyDescent="0.3">
      <c r="A4" s="2">
        <v>3</v>
      </c>
      <c r="B4" t="s">
        <v>13</v>
      </c>
      <c r="C4" t="s">
        <v>9</v>
      </c>
      <c r="D4" t="s">
        <v>10</v>
      </c>
    </row>
    <row r="5" spans="1:5" x14ac:dyDescent="0.3">
      <c r="A5" s="2">
        <v>4</v>
      </c>
      <c r="B5" t="s">
        <v>13</v>
      </c>
      <c r="C5" t="s">
        <v>11</v>
      </c>
      <c r="D5" t="s">
        <v>12</v>
      </c>
    </row>
    <row r="6" spans="1:5" x14ac:dyDescent="0.3">
      <c r="A6" s="2">
        <v>5</v>
      </c>
      <c r="B6" t="s">
        <v>6</v>
      </c>
      <c r="C6" s="1" t="s">
        <v>14</v>
      </c>
      <c r="D6" t="s">
        <v>26</v>
      </c>
    </row>
    <row r="7" spans="1:5" x14ac:dyDescent="0.3">
      <c r="A7" s="2">
        <v>6</v>
      </c>
      <c r="B7" t="s">
        <v>15</v>
      </c>
      <c r="C7" t="s">
        <v>16</v>
      </c>
      <c r="D7" t="s">
        <v>17</v>
      </c>
      <c r="E7">
        <v>80000</v>
      </c>
    </row>
    <row r="8" spans="1:5" x14ac:dyDescent="0.3">
      <c r="A8" s="2">
        <v>7</v>
      </c>
      <c r="B8" t="s">
        <v>6</v>
      </c>
      <c r="C8" t="s">
        <v>18</v>
      </c>
      <c r="D8" t="s">
        <v>19</v>
      </c>
    </row>
    <row r="9" spans="1:5" x14ac:dyDescent="0.3">
      <c r="A9" s="2">
        <v>8</v>
      </c>
      <c r="B9" t="s">
        <v>13</v>
      </c>
      <c r="C9" t="s">
        <v>20</v>
      </c>
      <c r="D9" t="s">
        <v>21</v>
      </c>
    </row>
    <row r="10" spans="1:5" x14ac:dyDescent="0.3">
      <c r="A10" s="2">
        <v>9</v>
      </c>
      <c r="B10" t="s">
        <v>15</v>
      </c>
      <c r="C10" t="s">
        <v>22</v>
      </c>
      <c r="D10" t="s">
        <v>23</v>
      </c>
      <c r="E10">
        <v>1020000</v>
      </c>
    </row>
    <row r="11" spans="1:5" x14ac:dyDescent="0.3">
      <c r="A11" s="2">
        <v>10</v>
      </c>
      <c r="B11" t="s">
        <v>13</v>
      </c>
      <c r="C11" t="s">
        <v>24</v>
      </c>
      <c r="D11" t="s">
        <v>25</v>
      </c>
    </row>
    <row r="12" spans="1:5" x14ac:dyDescent="0.3">
      <c r="A12" s="2">
        <v>11</v>
      </c>
      <c r="B12" t="s">
        <v>6</v>
      </c>
      <c r="C12" t="s">
        <v>39</v>
      </c>
      <c r="D12" t="s">
        <v>40</v>
      </c>
    </row>
    <row r="13" spans="1:5" x14ac:dyDescent="0.3">
      <c r="A13" s="2">
        <v>12</v>
      </c>
      <c r="B13" t="s">
        <v>15</v>
      </c>
      <c r="C13" t="s">
        <v>41</v>
      </c>
      <c r="D13" t="s">
        <v>42</v>
      </c>
      <c r="E13">
        <v>-150000</v>
      </c>
    </row>
    <row r="14" spans="1:5" x14ac:dyDescent="0.3">
      <c r="A14" s="2">
        <v>13</v>
      </c>
      <c r="B14" t="s">
        <v>13</v>
      </c>
      <c r="C14" t="s">
        <v>43</v>
      </c>
      <c r="D14" t="s">
        <v>44</v>
      </c>
    </row>
    <row r="15" spans="1:5" x14ac:dyDescent="0.3">
      <c r="A15" s="2">
        <v>14</v>
      </c>
      <c r="B15" t="s">
        <v>6</v>
      </c>
      <c r="C15" t="s">
        <v>45</v>
      </c>
      <c r="D15" t="s">
        <v>63</v>
      </c>
    </row>
    <row r="16" spans="1:5" x14ac:dyDescent="0.3">
      <c r="A16" s="2">
        <v>15</v>
      </c>
      <c r="B16" t="s">
        <v>15</v>
      </c>
      <c r="C16" t="s">
        <v>46</v>
      </c>
      <c r="D16" t="s">
        <v>64</v>
      </c>
      <c r="E16">
        <v>-130000</v>
      </c>
    </row>
    <row r="17" spans="1:5" x14ac:dyDescent="0.3">
      <c r="A17" s="2">
        <v>16</v>
      </c>
      <c r="B17" t="s">
        <v>13</v>
      </c>
      <c r="C17" t="s">
        <v>47</v>
      </c>
      <c r="D17" t="s">
        <v>65</v>
      </c>
    </row>
    <row r="18" spans="1:5" x14ac:dyDescent="0.3">
      <c r="A18" s="2">
        <v>17</v>
      </c>
      <c r="B18" t="s">
        <v>6</v>
      </c>
      <c r="C18" t="s">
        <v>48</v>
      </c>
      <c r="D18" t="s">
        <v>66</v>
      </c>
    </row>
    <row r="19" spans="1:5" x14ac:dyDescent="0.3">
      <c r="A19" s="2">
        <v>18</v>
      </c>
      <c r="B19" t="s">
        <v>15</v>
      </c>
      <c r="C19" t="s">
        <v>49</v>
      </c>
      <c r="D19" t="s">
        <v>67</v>
      </c>
      <c r="E19">
        <v>-160000</v>
      </c>
    </row>
    <row r="20" spans="1:5" x14ac:dyDescent="0.3">
      <c r="A20" s="2">
        <v>19</v>
      </c>
      <c r="B20" t="s">
        <v>13</v>
      </c>
      <c r="C20" t="s">
        <v>50</v>
      </c>
      <c r="D20" t="s">
        <v>68</v>
      </c>
    </row>
    <row r="21" spans="1:5" x14ac:dyDescent="0.3">
      <c r="A21" s="2">
        <v>20</v>
      </c>
      <c r="B21" t="s">
        <v>6</v>
      </c>
      <c r="C21" t="s">
        <v>51</v>
      </c>
      <c r="D21" t="s">
        <v>69</v>
      </c>
    </row>
    <row r="22" spans="1:5" x14ac:dyDescent="0.3">
      <c r="A22" s="2">
        <v>21</v>
      </c>
      <c r="B22" t="s">
        <v>15</v>
      </c>
      <c r="C22" t="s">
        <v>52</v>
      </c>
      <c r="D22" t="s">
        <v>70</v>
      </c>
      <c r="E22">
        <v>-250000</v>
      </c>
    </row>
    <row r="23" spans="1:5" x14ac:dyDescent="0.3">
      <c r="A23" s="2">
        <v>22</v>
      </c>
      <c r="B23" t="s">
        <v>13</v>
      </c>
      <c r="C23" t="s">
        <v>53</v>
      </c>
      <c r="D23" t="s">
        <v>71</v>
      </c>
    </row>
    <row r="24" spans="1:5" x14ac:dyDescent="0.3">
      <c r="A24" s="2">
        <v>23</v>
      </c>
      <c r="B24" t="s">
        <v>6</v>
      </c>
      <c r="C24" t="s">
        <v>54</v>
      </c>
      <c r="D24" t="s">
        <v>72</v>
      </c>
    </row>
    <row r="25" spans="1:5" x14ac:dyDescent="0.3">
      <c r="A25" s="2">
        <v>24</v>
      </c>
      <c r="B25" t="s">
        <v>15</v>
      </c>
      <c r="C25" t="s">
        <v>55</v>
      </c>
      <c r="D25" t="s">
        <v>73</v>
      </c>
      <c r="E25">
        <v>-250000</v>
      </c>
    </row>
    <row r="26" spans="1:5" x14ac:dyDescent="0.3">
      <c r="A26" s="2">
        <v>25</v>
      </c>
      <c r="B26" t="s">
        <v>13</v>
      </c>
      <c r="C26" t="s">
        <v>56</v>
      </c>
      <c r="D26" t="s">
        <v>74</v>
      </c>
    </row>
    <row r="27" spans="1:5" x14ac:dyDescent="0.3">
      <c r="A27" s="2">
        <v>26</v>
      </c>
      <c r="B27" t="s">
        <v>6</v>
      </c>
      <c r="C27" t="s">
        <v>58</v>
      </c>
      <c r="D27" t="s">
        <v>75</v>
      </c>
    </row>
    <row r="28" spans="1:5" x14ac:dyDescent="0.3">
      <c r="A28" s="2">
        <v>27</v>
      </c>
      <c r="B28" t="s">
        <v>15</v>
      </c>
      <c r="C28" t="s">
        <v>57</v>
      </c>
      <c r="D28" t="s">
        <v>76</v>
      </c>
      <c r="E28">
        <v>-140000</v>
      </c>
    </row>
    <row r="29" spans="1:5" x14ac:dyDescent="0.3">
      <c r="A29" s="2">
        <v>28</v>
      </c>
      <c r="B29" t="s">
        <v>13</v>
      </c>
      <c r="C29" t="s">
        <v>59</v>
      </c>
      <c r="D29" t="s">
        <v>77</v>
      </c>
    </row>
    <row r="30" spans="1:5" x14ac:dyDescent="0.3">
      <c r="A30" s="2">
        <v>29</v>
      </c>
      <c r="B30" t="s">
        <v>6</v>
      </c>
      <c r="C30" t="s">
        <v>60</v>
      </c>
      <c r="D30" t="s">
        <v>78</v>
      </c>
    </row>
    <row r="31" spans="1:5" x14ac:dyDescent="0.3">
      <c r="A31" s="2">
        <v>30</v>
      </c>
      <c r="B31" t="s">
        <v>15</v>
      </c>
      <c r="C31" t="s">
        <v>61</v>
      </c>
      <c r="D31" t="s">
        <v>79</v>
      </c>
      <c r="E31">
        <v>-120000</v>
      </c>
    </row>
    <row r="32" spans="1:5" x14ac:dyDescent="0.3">
      <c r="A32" s="2">
        <v>31</v>
      </c>
      <c r="B32" t="s">
        <v>6</v>
      </c>
      <c r="C32" t="s">
        <v>62</v>
      </c>
      <c r="D32" t="s">
        <v>80</v>
      </c>
    </row>
    <row r="33" spans="1:5" x14ac:dyDescent="0.3">
      <c r="A33" s="2">
        <v>32</v>
      </c>
      <c r="B33" t="s">
        <v>15</v>
      </c>
      <c r="C33" t="s">
        <v>81</v>
      </c>
      <c r="D33" t="s">
        <v>97</v>
      </c>
      <c r="E33">
        <v>-150000</v>
      </c>
    </row>
    <row r="34" spans="1:5" x14ac:dyDescent="0.3">
      <c r="A34" s="2">
        <v>33</v>
      </c>
      <c r="B34" t="s">
        <v>13</v>
      </c>
      <c r="C34" t="s">
        <v>82</v>
      </c>
      <c r="D34" t="s">
        <v>98</v>
      </c>
    </row>
    <row r="35" spans="1:5" x14ac:dyDescent="0.3">
      <c r="A35" s="2">
        <v>34</v>
      </c>
      <c r="B35" t="s">
        <v>13</v>
      </c>
      <c r="C35" t="s">
        <v>83</v>
      </c>
      <c r="D35" t="s">
        <v>99</v>
      </c>
    </row>
    <row r="36" spans="1:5" x14ac:dyDescent="0.3">
      <c r="A36" s="2">
        <v>35</v>
      </c>
      <c r="B36" t="s">
        <v>6</v>
      </c>
      <c r="C36" t="s">
        <v>84</v>
      </c>
      <c r="D36" t="s">
        <v>100</v>
      </c>
    </row>
    <row r="37" spans="1:5" x14ac:dyDescent="0.3">
      <c r="A37" s="2">
        <v>36</v>
      </c>
      <c r="B37" t="s">
        <v>15</v>
      </c>
      <c r="C37" t="s">
        <v>85</v>
      </c>
      <c r="D37" t="s">
        <v>101</v>
      </c>
      <c r="E37">
        <v>-175000</v>
      </c>
    </row>
    <row r="38" spans="1:5" x14ac:dyDescent="0.3">
      <c r="A38" s="2">
        <v>37</v>
      </c>
      <c r="B38" t="s">
        <v>13</v>
      </c>
      <c r="C38" t="s">
        <v>87</v>
      </c>
      <c r="D38" t="s">
        <v>102</v>
      </c>
    </row>
    <row r="39" spans="1:5" x14ac:dyDescent="0.3">
      <c r="A39" s="2">
        <v>38</v>
      </c>
      <c r="B39" t="s">
        <v>15</v>
      </c>
      <c r="C39" t="s">
        <v>88</v>
      </c>
      <c r="D39" t="s">
        <v>103</v>
      </c>
      <c r="E39">
        <v>-175000</v>
      </c>
    </row>
    <row r="40" spans="1:5" x14ac:dyDescent="0.3">
      <c r="A40" s="2">
        <v>39</v>
      </c>
      <c r="B40" t="s">
        <v>6</v>
      </c>
      <c r="C40" t="s">
        <v>89</v>
      </c>
      <c r="D40" t="s">
        <v>104</v>
      </c>
    </row>
    <row r="41" spans="1:5" x14ac:dyDescent="0.3">
      <c r="A41" s="2">
        <v>40</v>
      </c>
      <c r="B41" t="s">
        <v>13</v>
      </c>
      <c r="C41" t="s">
        <v>86</v>
      </c>
      <c r="D41" t="s">
        <v>105</v>
      </c>
    </row>
    <row r="42" spans="1:5" x14ac:dyDescent="0.3">
      <c r="A42" s="2">
        <v>41</v>
      </c>
      <c r="B42" t="s">
        <v>6</v>
      </c>
      <c r="C42" t="s">
        <v>90</v>
      </c>
      <c r="D42" t="s">
        <v>106</v>
      </c>
    </row>
    <row r="43" spans="1:5" x14ac:dyDescent="0.3">
      <c r="A43" s="2">
        <v>42</v>
      </c>
      <c r="B43" t="s">
        <v>15</v>
      </c>
      <c r="C43" t="s">
        <v>91</v>
      </c>
      <c r="D43" t="s">
        <v>107</v>
      </c>
      <c r="E43">
        <v>200000</v>
      </c>
    </row>
    <row r="44" spans="1:5" x14ac:dyDescent="0.3">
      <c r="A44" s="2">
        <v>43</v>
      </c>
      <c r="B44" t="s">
        <v>6</v>
      </c>
      <c r="C44" t="s">
        <v>92</v>
      </c>
      <c r="D44" t="s">
        <v>108</v>
      </c>
    </row>
    <row r="45" spans="1:5" x14ac:dyDescent="0.3">
      <c r="A45" s="2">
        <v>44</v>
      </c>
      <c r="B45" t="s">
        <v>15</v>
      </c>
      <c r="C45" t="s">
        <v>93</v>
      </c>
      <c r="D45" t="s">
        <v>109</v>
      </c>
      <c r="E45">
        <v>200000</v>
      </c>
    </row>
    <row r="46" spans="1:5" x14ac:dyDescent="0.3">
      <c r="A46" s="2">
        <v>45</v>
      </c>
      <c r="B46" t="s">
        <v>6</v>
      </c>
      <c r="C46" t="s">
        <v>94</v>
      </c>
      <c r="D46" t="s">
        <v>110</v>
      </c>
    </row>
    <row r="47" spans="1:5" x14ac:dyDescent="0.3">
      <c r="A47" s="2">
        <v>46</v>
      </c>
      <c r="B47" t="s">
        <v>15</v>
      </c>
      <c r="C47" t="s">
        <v>95</v>
      </c>
      <c r="D47" t="s">
        <v>111</v>
      </c>
      <c r="E47">
        <v>200000</v>
      </c>
    </row>
    <row r="48" spans="1:5" x14ac:dyDescent="0.3">
      <c r="A48" s="2">
        <v>47</v>
      </c>
      <c r="B48" t="s">
        <v>112</v>
      </c>
      <c r="C48" t="s">
        <v>96</v>
      </c>
      <c r="D48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BED34-4C07-490B-98F2-1664A59E61B7}">
  <dimension ref="A1:L62"/>
  <sheetViews>
    <sheetView workbookViewId="0">
      <selection activeCell="H54" sqref="H54"/>
    </sheetView>
  </sheetViews>
  <sheetFormatPr defaultRowHeight="14.4" x14ac:dyDescent="0.3"/>
  <cols>
    <col min="1" max="2" width="19.44140625" customWidth="1"/>
    <col min="3" max="3" width="16.109375" customWidth="1"/>
    <col min="4" max="4" width="29.33203125" customWidth="1"/>
    <col min="5" max="5" width="12.6640625" customWidth="1"/>
    <col min="6" max="6" width="24.6640625" customWidth="1"/>
    <col min="7" max="7" width="15.109375" customWidth="1"/>
    <col min="8" max="8" width="12.77734375" customWidth="1"/>
    <col min="10" max="10" width="15.88671875" customWidth="1"/>
    <col min="11" max="11" width="14.44140625" customWidth="1"/>
    <col min="12" max="12" width="12" customWidth="1"/>
  </cols>
  <sheetData>
    <row r="1" spans="1:12" x14ac:dyDescent="0.3">
      <c r="A1" s="3" t="s">
        <v>27</v>
      </c>
      <c r="B1" s="3" t="s">
        <v>28</v>
      </c>
      <c r="C1" s="3" t="s">
        <v>30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36</v>
      </c>
      <c r="I1" s="3" t="s">
        <v>207</v>
      </c>
      <c r="J1" s="3" t="s">
        <v>208</v>
      </c>
      <c r="K1" s="3" t="s">
        <v>209</v>
      </c>
      <c r="L1" s="3" t="s">
        <v>210</v>
      </c>
    </row>
    <row r="2" spans="1:12" x14ac:dyDescent="0.3">
      <c r="A2" s="2">
        <v>1</v>
      </c>
      <c r="B2" t="s">
        <v>29</v>
      </c>
      <c r="C2" s="2" t="s">
        <v>31</v>
      </c>
      <c r="D2" t="str">
        <f>+P1_Units!C2</f>
        <v>source</v>
      </c>
      <c r="E2" t="s">
        <v>37</v>
      </c>
      <c r="F2" t="str">
        <f>+P1_Units!C3</f>
        <v>E3_return</v>
      </c>
      <c r="G2" t="s">
        <v>38</v>
      </c>
      <c r="H2" s="2">
        <v>1</v>
      </c>
      <c r="I2" t="s">
        <v>211</v>
      </c>
      <c r="J2">
        <v>50</v>
      </c>
      <c r="K2">
        <v>55</v>
      </c>
      <c r="L2">
        <v>101.325</v>
      </c>
    </row>
    <row r="3" spans="1:12" x14ac:dyDescent="0.3">
      <c r="A3" s="2">
        <v>2</v>
      </c>
      <c r="B3" t="s">
        <v>29</v>
      </c>
      <c r="C3" s="2" t="s">
        <v>113</v>
      </c>
      <c r="D3" t="str">
        <f>+P1_Units!C47</f>
        <v>JW_HEX_E3</v>
      </c>
      <c r="E3" t="s">
        <v>37</v>
      </c>
      <c r="F3" t="str">
        <f>+P1_Units!C3</f>
        <v>E3_return</v>
      </c>
      <c r="G3" t="s">
        <v>114</v>
      </c>
      <c r="H3" s="2" t="s">
        <v>115</v>
      </c>
      <c r="K3">
        <v>80</v>
      </c>
    </row>
    <row r="4" spans="1:12" x14ac:dyDescent="0.3">
      <c r="A4" s="2">
        <v>3</v>
      </c>
      <c r="B4" t="s">
        <v>29</v>
      </c>
      <c r="C4" s="2" t="s">
        <v>117</v>
      </c>
      <c r="D4" t="str">
        <f>+P1_Units!C45</f>
        <v>JW_HEX_E2</v>
      </c>
      <c r="E4" t="s">
        <v>37</v>
      </c>
      <c r="F4" t="str">
        <f>+P1_Units!C4</f>
        <v>E2_return</v>
      </c>
      <c r="G4" t="s">
        <v>114</v>
      </c>
      <c r="H4" s="2" t="s">
        <v>116</v>
      </c>
      <c r="K4">
        <v>80</v>
      </c>
    </row>
    <row r="5" spans="1:12" x14ac:dyDescent="0.3">
      <c r="A5" s="2">
        <v>4</v>
      </c>
      <c r="B5" t="s">
        <v>29</v>
      </c>
      <c r="C5" s="2" t="s">
        <v>205</v>
      </c>
      <c r="D5" t="str">
        <f>+P1_Units!C3</f>
        <v>E3_return</v>
      </c>
      <c r="E5" t="s">
        <v>37</v>
      </c>
      <c r="F5" t="str">
        <f>+P1_Units!C4</f>
        <v>E2_return</v>
      </c>
      <c r="G5" t="s">
        <v>38</v>
      </c>
      <c r="H5" s="2">
        <v>2</v>
      </c>
    </row>
    <row r="6" spans="1:12" x14ac:dyDescent="0.3">
      <c r="A6" s="2">
        <v>5</v>
      </c>
      <c r="B6" t="s">
        <v>29</v>
      </c>
      <c r="C6" s="2" t="s">
        <v>118</v>
      </c>
      <c r="D6" t="str">
        <f>+P1_Units!C4</f>
        <v>E2_return</v>
      </c>
      <c r="E6" t="s">
        <v>37</v>
      </c>
      <c r="F6" t="str">
        <f>+P1_Units!C5</f>
        <v>E1_return</v>
      </c>
      <c r="G6" t="s">
        <v>38</v>
      </c>
      <c r="H6" s="2">
        <v>3</v>
      </c>
    </row>
    <row r="7" spans="1:12" x14ac:dyDescent="0.3">
      <c r="A7" s="2">
        <v>6</v>
      </c>
      <c r="B7" t="s">
        <v>29</v>
      </c>
      <c r="C7" s="2" t="s">
        <v>119</v>
      </c>
      <c r="D7" t="str">
        <f>+P1_Units!C43</f>
        <v>JW_HEX_E1</v>
      </c>
      <c r="E7" t="s">
        <v>37</v>
      </c>
      <c r="F7" t="str">
        <f>+P1_Units!C5</f>
        <v>E1_return</v>
      </c>
      <c r="G7" t="s">
        <v>114</v>
      </c>
      <c r="H7" s="2" t="s">
        <v>120</v>
      </c>
      <c r="K7">
        <v>80</v>
      </c>
    </row>
    <row r="8" spans="1:12" x14ac:dyDescent="0.3">
      <c r="A8" s="2">
        <v>7</v>
      </c>
      <c r="B8" t="s">
        <v>29</v>
      </c>
      <c r="C8" s="2" t="s">
        <v>121</v>
      </c>
      <c r="D8" t="str">
        <f>+P1_Units!C5</f>
        <v>E1_return</v>
      </c>
      <c r="E8" t="s">
        <v>37</v>
      </c>
      <c r="F8" t="str">
        <f>+P1_Units!C6</f>
        <v>Supplemental_supply</v>
      </c>
      <c r="G8" t="s">
        <v>38</v>
      </c>
      <c r="H8" s="2">
        <v>4</v>
      </c>
    </row>
    <row r="9" spans="1:12" x14ac:dyDescent="0.3">
      <c r="A9" s="2">
        <v>8</v>
      </c>
      <c r="B9" t="s">
        <v>29</v>
      </c>
      <c r="C9" s="2" t="s">
        <v>122</v>
      </c>
      <c r="D9" t="str">
        <f>+P1_Units!C6</f>
        <v>Supplemental_supply</v>
      </c>
      <c r="E9" t="s">
        <v>37</v>
      </c>
      <c r="F9" t="str">
        <f>+P1_Units!C11</f>
        <v>Supplemental_return</v>
      </c>
      <c r="G9" t="s">
        <v>38</v>
      </c>
      <c r="H9" s="2">
        <v>6</v>
      </c>
    </row>
    <row r="10" spans="1:12" x14ac:dyDescent="0.3">
      <c r="A10" s="2">
        <v>9</v>
      </c>
      <c r="B10" t="s">
        <v>29</v>
      </c>
      <c r="C10" s="2" t="s">
        <v>123</v>
      </c>
      <c r="D10" t="str">
        <f>+P1_Units!C6</f>
        <v>Supplemental_supply</v>
      </c>
      <c r="E10" t="s">
        <v>124</v>
      </c>
      <c r="F10" t="str">
        <f>+P1_Units!C8</f>
        <v>Cond_Splitter</v>
      </c>
      <c r="G10" t="s">
        <v>38</v>
      </c>
      <c r="H10" s="2" t="s">
        <v>125</v>
      </c>
    </row>
    <row r="11" spans="1:12" x14ac:dyDescent="0.3">
      <c r="A11" s="2">
        <v>10</v>
      </c>
      <c r="B11" t="s">
        <v>29</v>
      </c>
      <c r="C11" s="2" t="s">
        <v>126</v>
      </c>
      <c r="D11" t="str">
        <f>+P1_Units!C8</f>
        <v>Cond_Splitter</v>
      </c>
      <c r="E11" t="s">
        <v>37</v>
      </c>
      <c r="F11" t="str">
        <f>+P1_Units!C9</f>
        <v>Cond_Merger</v>
      </c>
      <c r="G11" t="s">
        <v>38</v>
      </c>
      <c r="H11" s="2" t="s">
        <v>131</v>
      </c>
    </row>
    <row r="12" spans="1:12" x14ac:dyDescent="0.3">
      <c r="A12" s="2">
        <v>11</v>
      </c>
      <c r="B12" t="s">
        <v>29</v>
      </c>
      <c r="C12" s="2" t="s">
        <v>127</v>
      </c>
      <c r="D12" t="str">
        <f>+P1_Units!C8</f>
        <v>Cond_Splitter</v>
      </c>
      <c r="E12" t="s">
        <v>124</v>
      </c>
      <c r="F12" t="str">
        <f>+P1_Units!C7</f>
        <v>Suppl_Cond_Cooler</v>
      </c>
      <c r="G12" t="s">
        <v>38</v>
      </c>
      <c r="H12" s="2" t="s">
        <v>132</v>
      </c>
      <c r="J12">
        <v>25</v>
      </c>
    </row>
    <row r="13" spans="1:12" x14ac:dyDescent="0.3">
      <c r="A13" s="2">
        <v>12</v>
      </c>
      <c r="B13" t="s">
        <v>29</v>
      </c>
      <c r="C13" s="2" t="s">
        <v>128</v>
      </c>
      <c r="D13" t="str">
        <f>+P1_Units!C7</f>
        <v>Suppl_Cond_Cooler</v>
      </c>
      <c r="E13" t="s">
        <v>37</v>
      </c>
      <c r="F13" t="str">
        <f>+P1_Units!C9</f>
        <v>Cond_Merger</v>
      </c>
      <c r="G13" t="s">
        <v>114</v>
      </c>
      <c r="H13" s="2" t="s">
        <v>133</v>
      </c>
    </row>
    <row r="14" spans="1:12" x14ac:dyDescent="0.3">
      <c r="A14" s="2">
        <v>13</v>
      </c>
      <c r="B14" t="s">
        <v>29</v>
      </c>
      <c r="C14" s="2" t="s">
        <v>129</v>
      </c>
      <c r="D14" t="str">
        <f>+P1_Units!C9</f>
        <v>Cond_Merger</v>
      </c>
      <c r="E14" t="s">
        <v>37</v>
      </c>
      <c r="F14" t="str">
        <f>+P1_Units!C10</f>
        <v>Supplemental_Converter</v>
      </c>
      <c r="G14" t="s">
        <v>38</v>
      </c>
      <c r="H14" s="2" t="s">
        <v>134</v>
      </c>
    </row>
    <row r="15" spans="1:12" x14ac:dyDescent="0.3">
      <c r="A15" s="2">
        <v>14</v>
      </c>
      <c r="B15" t="s">
        <v>29</v>
      </c>
      <c r="C15" s="2" t="s">
        <v>130</v>
      </c>
      <c r="D15" t="str">
        <f>+P1_Units!C10</f>
        <v>Supplemental_Converter</v>
      </c>
      <c r="E15" t="s">
        <v>37</v>
      </c>
      <c r="F15" t="str">
        <f>+P1_Units!C11</f>
        <v>Supplemental_return</v>
      </c>
      <c r="G15" t="s">
        <v>114</v>
      </c>
      <c r="H15" s="2" t="s">
        <v>135</v>
      </c>
      <c r="K15">
        <v>92</v>
      </c>
    </row>
    <row r="16" spans="1:12" x14ac:dyDescent="0.3">
      <c r="A16" s="2">
        <v>15</v>
      </c>
      <c r="B16" t="s">
        <v>29</v>
      </c>
      <c r="C16" s="2" t="s">
        <v>136</v>
      </c>
      <c r="D16" t="str">
        <f>+P1_Units!C11</f>
        <v>Supplemental_return</v>
      </c>
      <c r="E16" t="s">
        <v>37</v>
      </c>
      <c r="F16" t="str">
        <f>+P1_Units!C12</f>
        <v>Admin_total_supply</v>
      </c>
      <c r="G16" t="s">
        <v>38</v>
      </c>
      <c r="H16" s="2">
        <v>7</v>
      </c>
    </row>
    <row r="17" spans="1:10" x14ac:dyDescent="0.3">
      <c r="A17" s="2">
        <v>16</v>
      </c>
      <c r="B17" t="s">
        <v>29</v>
      </c>
      <c r="C17" s="2" t="s">
        <v>137</v>
      </c>
      <c r="D17" t="str">
        <f>+P1_Units!C12</f>
        <v>Admin_total_supply</v>
      </c>
      <c r="E17" t="s">
        <v>124</v>
      </c>
      <c r="F17" t="str">
        <f>+P1_Units!C13</f>
        <v>Admin_HEX</v>
      </c>
      <c r="G17" t="s">
        <v>38</v>
      </c>
      <c r="H17" s="2" t="s">
        <v>138</v>
      </c>
      <c r="J17">
        <v>20</v>
      </c>
    </row>
    <row r="18" spans="1:10" x14ac:dyDescent="0.3">
      <c r="A18" s="2">
        <v>17</v>
      </c>
      <c r="B18" t="s">
        <v>29</v>
      </c>
      <c r="C18" s="2" t="s">
        <v>139</v>
      </c>
      <c r="D18" t="str">
        <f>+P1_Units!C12</f>
        <v>Admin_total_supply</v>
      </c>
      <c r="E18" t="s">
        <v>37</v>
      </c>
      <c r="F18" t="str">
        <f>+P1_Units!C14</f>
        <v>Admin_total_return</v>
      </c>
      <c r="G18" t="s">
        <v>38</v>
      </c>
      <c r="H18" s="2">
        <v>8</v>
      </c>
    </row>
    <row r="19" spans="1:10" x14ac:dyDescent="0.3">
      <c r="A19" s="2">
        <v>18</v>
      </c>
      <c r="B19" t="s">
        <v>29</v>
      </c>
      <c r="C19" s="2" t="s">
        <v>140</v>
      </c>
      <c r="D19" t="str">
        <f>+P1_Units!C13</f>
        <v>Admin_HEX</v>
      </c>
      <c r="E19" t="s">
        <v>37</v>
      </c>
      <c r="F19" t="str">
        <f>+P1_Units!C14</f>
        <v>Admin_total_return</v>
      </c>
      <c r="G19" t="s">
        <v>114</v>
      </c>
      <c r="H19" s="2" t="s">
        <v>141</v>
      </c>
    </row>
    <row r="20" spans="1:10" x14ac:dyDescent="0.3">
      <c r="A20" s="2">
        <v>19</v>
      </c>
      <c r="B20" t="s">
        <v>29</v>
      </c>
      <c r="C20" s="2" t="s">
        <v>142</v>
      </c>
      <c r="D20" t="str">
        <f>+P1_Units!C14</f>
        <v>Admin_total_return</v>
      </c>
      <c r="E20" t="s">
        <v>37</v>
      </c>
      <c r="F20" t="str">
        <f>+P1_Units!C15</f>
        <v>Control_Center_supply</v>
      </c>
      <c r="G20" t="s">
        <v>38</v>
      </c>
      <c r="H20" s="2">
        <v>9</v>
      </c>
    </row>
    <row r="21" spans="1:10" x14ac:dyDescent="0.3">
      <c r="A21" s="2">
        <v>20</v>
      </c>
      <c r="B21" t="s">
        <v>29</v>
      </c>
      <c r="C21" s="2" t="s">
        <v>143</v>
      </c>
      <c r="D21" t="str">
        <f>+P1_Units!C15</f>
        <v>Control_Center_supply</v>
      </c>
      <c r="E21" t="s">
        <v>124</v>
      </c>
      <c r="F21" t="str">
        <f>+P1_Units!C16</f>
        <v>Control_Center_HEX</v>
      </c>
      <c r="G21" t="s">
        <v>38</v>
      </c>
      <c r="H21" s="2" t="s">
        <v>146</v>
      </c>
      <c r="J21">
        <v>25</v>
      </c>
    </row>
    <row r="22" spans="1:10" x14ac:dyDescent="0.3">
      <c r="A22" s="2">
        <v>21</v>
      </c>
      <c r="B22" t="s">
        <v>29</v>
      </c>
      <c r="C22" s="2" t="s">
        <v>144</v>
      </c>
      <c r="D22" t="str">
        <f>+P1_Units!C15</f>
        <v>Control_Center_supply</v>
      </c>
      <c r="E22" t="s">
        <v>37</v>
      </c>
      <c r="F22" t="str">
        <f>+P1_Units!C17</f>
        <v>Control_Center_return</v>
      </c>
      <c r="G22" t="s">
        <v>38</v>
      </c>
      <c r="H22" s="2">
        <v>10</v>
      </c>
    </row>
    <row r="23" spans="1:10" x14ac:dyDescent="0.3">
      <c r="A23" s="2">
        <v>22</v>
      </c>
      <c r="B23" t="s">
        <v>29</v>
      </c>
      <c r="C23" s="2" t="s">
        <v>145</v>
      </c>
      <c r="D23" t="str">
        <f>+P1_Units!C16</f>
        <v>Control_Center_HEX</v>
      </c>
      <c r="E23" t="s">
        <v>37</v>
      </c>
      <c r="F23" t="str">
        <f>+P1_Units!C17</f>
        <v>Control_Center_return</v>
      </c>
      <c r="G23" t="s">
        <v>114</v>
      </c>
      <c r="H23" s="2" t="s">
        <v>147</v>
      </c>
    </row>
    <row r="24" spans="1:10" x14ac:dyDescent="0.3">
      <c r="A24" s="2">
        <v>23</v>
      </c>
      <c r="B24" t="s">
        <v>29</v>
      </c>
      <c r="C24" s="2" t="s">
        <v>148</v>
      </c>
      <c r="D24" t="str">
        <f>+P1_Units!C17</f>
        <v>Control_Center_return</v>
      </c>
      <c r="E24" t="s">
        <v>37</v>
      </c>
      <c r="F24" t="str">
        <f>+P1_Units!C18</f>
        <v>Digester_5_6_supply</v>
      </c>
      <c r="G24" t="s">
        <v>38</v>
      </c>
      <c r="H24" s="2">
        <v>11</v>
      </c>
    </row>
    <row r="25" spans="1:10" x14ac:dyDescent="0.3">
      <c r="A25" s="2">
        <v>24</v>
      </c>
      <c r="B25" t="s">
        <v>29</v>
      </c>
      <c r="C25" s="2" t="s">
        <v>149</v>
      </c>
      <c r="D25" t="str">
        <f>+P1_Units!C18</f>
        <v>Digester_5_6_supply</v>
      </c>
      <c r="E25" t="s">
        <v>124</v>
      </c>
      <c r="F25" t="str">
        <f>+P1_Units!C19</f>
        <v>Digester_5_6_HEX</v>
      </c>
      <c r="G25" t="s">
        <v>38</v>
      </c>
      <c r="H25" s="2" t="s">
        <v>156</v>
      </c>
      <c r="J25">
        <v>22</v>
      </c>
    </row>
    <row r="26" spans="1:10" x14ac:dyDescent="0.3">
      <c r="A26" s="2">
        <v>25</v>
      </c>
      <c r="B26" t="s">
        <v>29</v>
      </c>
      <c r="C26" s="2" t="s">
        <v>150</v>
      </c>
      <c r="D26" t="str">
        <f>+P1_Units!C18</f>
        <v>Digester_5_6_supply</v>
      </c>
      <c r="E26" t="s">
        <v>37</v>
      </c>
      <c r="F26" t="str">
        <f>+P1_Units!C20</f>
        <v>Digester_5_6_return</v>
      </c>
      <c r="G26" t="s">
        <v>38</v>
      </c>
      <c r="H26" s="2">
        <v>12</v>
      </c>
    </row>
    <row r="27" spans="1:10" x14ac:dyDescent="0.3">
      <c r="A27" s="2">
        <v>26</v>
      </c>
      <c r="B27" t="s">
        <v>29</v>
      </c>
      <c r="C27" s="2" t="s">
        <v>151</v>
      </c>
      <c r="D27" t="str">
        <f>+P1_Units!C19</f>
        <v>Digester_5_6_HEX</v>
      </c>
      <c r="E27" t="s">
        <v>37</v>
      </c>
      <c r="F27" t="str">
        <f>+P1_Units!C20</f>
        <v>Digester_5_6_return</v>
      </c>
      <c r="G27" t="s">
        <v>114</v>
      </c>
      <c r="H27" s="2" t="s">
        <v>157</v>
      </c>
    </row>
    <row r="28" spans="1:10" x14ac:dyDescent="0.3">
      <c r="A28" s="2">
        <v>27</v>
      </c>
      <c r="B28" t="s">
        <v>29</v>
      </c>
      <c r="C28" s="2" t="s">
        <v>152</v>
      </c>
      <c r="D28" t="str">
        <f>+P1_Units!C20</f>
        <v>Digester_5_6_return</v>
      </c>
      <c r="E28" t="s">
        <v>37</v>
      </c>
      <c r="F28" t="str">
        <f>+P1_Units!C21</f>
        <v>Boiler_A_supply</v>
      </c>
      <c r="G28" t="s">
        <v>38</v>
      </c>
      <c r="H28" s="2">
        <v>13</v>
      </c>
    </row>
    <row r="29" spans="1:10" x14ac:dyDescent="0.3">
      <c r="A29" s="2">
        <v>28</v>
      </c>
      <c r="B29" t="s">
        <v>29</v>
      </c>
      <c r="C29" s="2" t="s">
        <v>153</v>
      </c>
      <c r="D29" t="str">
        <f>+P1_Units!C21</f>
        <v>Boiler_A_supply</v>
      </c>
      <c r="E29" t="s">
        <v>124</v>
      </c>
      <c r="F29" t="str">
        <f>+P1_Units!C22</f>
        <v>Boiler_A_HEX</v>
      </c>
      <c r="G29" t="s">
        <v>38</v>
      </c>
      <c r="H29" s="2" t="s">
        <v>158</v>
      </c>
      <c r="J29">
        <v>25</v>
      </c>
    </row>
    <row r="30" spans="1:10" x14ac:dyDescent="0.3">
      <c r="A30" s="2">
        <v>29</v>
      </c>
      <c r="B30" t="s">
        <v>29</v>
      </c>
      <c r="C30" s="2" t="s">
        <v>154</v>
      </c>
      <c r="D30" t="str">
        <f>+P1_Units!C21</f>
        <v>Boiler_A_supply</v>
      </c>
      <c r="E30" t="s">
        <v>37</v>
      </c>
      <c r="F30" t="str">
        <f>+P1_Units!C23</f>
        <v>Boiler_A_return</v>
      </c>
      <c r="G30" t="s">
        <v>38</v>
      </c>
      <c r="H30" s="2">
        <v>14</v>
      </c>
    </row>
    <row r="31" spans="1:10" x14ac:dyDescent="0.3">
      <c r="A31" s="2">
        <v>30</v>
      </c>
      <c r="B31" t="s">
        <v>29</v>
      </c>
      <c r="C31" s="2" t="s">
        <v>155</v>
      </c>
      <c r="D31" t="str">
        <f>+P1_Units!C22</f>
        <v>Boiler_A_HEX</v>
      </c>
      <c r="E31" t="s">
        <v>37</v>
      </c>
      <c r="F31" t="str">
        <f>+P1_Units!C23</f>
        <v>Boiler_A_return</v>
      </c>
      <c r="G31" t="s">
        <v>114</v>
      </c>
      <c r="H31" s="2" t="s">
        <v>159</v>
      </c>
    </row>
    <row r="32" spans="1:10" x14ac:dyDescent="0.3">
      <c r="A32" s="2">
        <v>31</v>
      </c>
      <c r="B32" t="s">
        <v>29</v>
      </c>
      <c r="C32" s="2" t="s">
        <v>160</v>
      </c>
      <c r="D32" t="str">
        <f>+P1_Units!C23</f>
        <v>Boiler_A_return</v>
      </c>
      <c r="E32" t="s">
        <v>37</v>
      </c>
      <c r="F32" t="str">
        <f>+P1_Units!C24</f>
        <v>Boiler_B_supply</v>
      </c>
      <c r="G32" t="s">
        <v>38</v>
      </c>
      <c r="H32" s="2">
        <v>15</v>
      </c>
    </row>
    <row r="33" spans="1:10" x14ac:dyDescent="0.3">
      <c r="A33" s="2">
        <v>32</v>
      </c>
      <c r="B33" t="s">
        <v>29</v>
      </c>
      <c r="C33" s="2" t="s">
        <v>161</v>
      </c>
      <c r="D33" t="str">
        <f>+P1_Units!C24</f>
        <v>Boiler_B_supply</v>
      </c>
      <c r="E33" t="s">
        <v>124</v>
      </c>
      <c r="F33" t="str">
        <f>+P1_Units!C25</f>
        <v>Boiler_B_HEX</v>
      </c>
      <c r="G33" t="s">
        <v>38</v>
      </c>
      <c r="H33" s="2" t="s">
        <v>168</v>
      </c>
      <c r="J33">
        <v>20</v>
      </c>
    </row>
    <row r="34" spans="1:10" x14ac:dyDescent="0.3">
      <c r="A34" s="2">
        <v>33</v>
      </c>
      <c r="B34" t="s">
        <v>29</v>
      </c>
      <c r="C34" s="2" t="s">
        <v>162</v>
      </c>
      <c r="D34" t="str">
        <f>+P1_Units!C24</f>
        <v>Boiler_B_supply</v>
      </c>
      <c r="E34" t="s">
        <v>37</v>
      </c>
      <c r="F34" t="str">
        <f>+P1_Units!C26</f>
        <v>Boiler_B_return</v>
      </c>
      <c r="G34" t="s">
        <v>38</v>
      </c>
      <c r="H34" s="2">
        <v>16</v>
      </c>
    </row>
    <row r="35" spans="1:10" x14ac:dyDescent="0.3">
      <c r="A35" s="2">
        <v>34</v>
      </c>
      <c r="B35" t="s">
        <v>29</v>
      </c>
      <c r="C35" s="2" t="s">
        <v>163</v>
      </c>
      <c r="D35" t="str">
        <f>+P1_Units!C25</f>
        <v>Boiler_B_HEX</v>
      </c>
      <c r="E35" t="s">
        <v>37</v>
      </c>
      <c r="F35" t="str">
        <f>+P1_Units!C26</f>
        <v>Boiler_B_return</v>
      </c>
      <c r="G35" t="s">
        <v>114</v>
      </c>
      <c r="H35" s="2" t="s">
        <v>169</v>
      </c>
    </row>
    <row r="36" spans="1:10" x14ac:dyDescent="0.3">
      <c r="A36" s="2">
        <v>35</v>
      </c>
      <c r="B36" t="s">
        <v>29</v>
      </c>
      <c r="C36" s="2" t="s">
        <v>164</v>
      </c>
      <c r="D36" t="str">
        <f>+P1_Units!C26</f>
        <v>Boiler_B_return</v>
      </c>
      <c r="E36" t="s">
        <v>37</v>
      </c>
      <c r="F36" t="str">
        <f>+P1_Units!C27</f>
        <v>Digester_7_to_10_supply</v>
      </c>
      <c r="G36" t="s">
        <v>38</v>
      </c>
      <c r="H36" s="2">
        <v>17</v>
      </c>
    </row>
    <row r="37" spans="1:10" x14ac:dyDescent="0.3">
      <c r="A37" s="2">
        <v>36</v>
      </c>
      <c r="B37" t="s">
        <v>29</v>
      </c>
      <c r="C37" s="2" t="s">
        <v>165</v>
      </c>
      <c r="D37" t="str">
        <f>+P1_Units!C27</f>
        <v>Digester_7_to_10_supply</v>
      </c>
      <c r="E37" t="s">
        <v>124</v>
      </c>
      <c r="F37" t="str">
        <f>+P1_Units!C28</f>
        <v>Digester_7_to_10_HEX</v>
      </c>
      <c r="G37" t="s">
        <v>38</v>
      </c>
      <c r="H37" s="2" t="s">
        <v>170</v>
      </c>
      <c r="J37">
        <v>25</v>
      </c>
    </row>
    <row r="38" spans="1:10" x14ac:dyDescent="0.3">
      <c r="A38" s="2">
        <v>37</v>
      </c>
      <c r="B38" t="s">
        <v>29</v>
      </c>
      <c r="C38" s="2" t="s">
        <v>166</v>
      </c>
      <c r="D38" t="str">
        <f>+P1_Units!C27</f>
        <v>Digester_7_to_10_supply</v>
      </c>
      <c r="E38" t="s">
        <v>37</v>
      </c>
      <c r="F38" t="str">
        <f>+P1_Units!C29</f>
        <v>Digester_7_to_10_return</v>
      </c>
      <c r="G38" t="s">
        <v>38</v>
      </c>
      <c r="H38" s="2">
        <v>18</v>
      </c>
    </row>
    <row r="39" spans="1:10" x14ac:dyDescent="0.3">
      <c r="A39" s="2">
        <v>38</v>
      </c>
      <c r="B39" t="s">
        <v>29</v>
      </c>
      <c r="C39" s="2" t="s">
        <v>167</v>
      </c>
      <c r="D39" t="str">
        <f>+P1_Units!C28</f>
        <v>Digester_7_to_10_HEX</v>
      </c>
      <c r="E39" t="s">
        <v>37</v>
      </c>
      <c r="F39" t="str">
        <f>+P1_Units!C29</f>
        <v>Digester_7_to_10_return</v>
      </c>
      <c r="G39" t="s">
        <v>114</v>
      </c>
      <c r="H39" s="2" t="s">
        <v>171</v>
      </c>
    </row>
    <row r="40" spans="1:10" x14ac:dyDescent="0.3">
      <c r="A40" s="2">
        <v>39</v>
      </c>
      <c r="B40" t="s">
        <v>29</v>
      </c>
      <c r="C40" s="2" t="s">
        <v>172</v>
      </c>
      <c r="D40" t="str">
        <f>+P1_Units!C29</f>
        <v>Digester_7_to_10_return</v>
      </c>
      <c r="E40" t="s">
        <v>37</v>
      </c>
      <c r="F40" t="str">
        <f>+P1_Units!C30</f>
        <v>Digester_15_16_supply</v>
      </c>
      <c r="G40" t="s">
        <v>38</v>
      </c>
      <c r="H40" s="2">
        <v>19</v>
      </c>
    </row>
    <row r="41" spans="1:10" x14ac:dyDescent="0.3">
      <c r="A41" s="2">
        <v>40</v>
      </c>
      <c r="B41" t="s">
        <v>29</v>
      </c>
      <c r="C41" s="2" t="s">
        <v>173</v>
      </c>
      <c r="D41" t="str">
        <f>+P1_Units!C30</f>
        <v>Digester_15_16_supply</v>
      </c>
      <c r="E41" t="s">
        <v>124</v>
      </c>
      <c r="F41" t="str">
        <f>+P1_Units!C31</f>
        <v>Digester_15_16_HEX</v>
      </c>
      <c r="G41" t="s">
        <v>38</v>
      </c>
      <c r="H41" s="2" t="s">
        <v>174</v>
      </c>
      <c r="J41">
        <v>10</v>
      </c>
    </row>
    <row r="42" spans="1:10" x14ac:dyDescent="0.3">
      <c r="A42" s="2">
        <v>41</v>
      </c>
      <c r="B42" t="s">
        <v>29</v>
      </c>
      <c r="C42" s="2" t="s">
        <v>175</v>
      </c>
      <c r="D42" t="str">
        <f>+P1_Units!C30</f>
        <v>Digester_15_16_supply</v>
      </c>
      <c r="E42" t="s">
        <v>37</v>
      </c>
      <c r="F42" t="str">
        <f>+P1_Units!C32</f>
        <v>Digester_11_to_14_supply</v>
      </c>
      <c r="G42" t="s">
        <v>38</v>
      </c>
      <c r="H42" s="2">
        <v>20</v>
      </c>
    </row>
    <row r="43" spans="1:10" x14ac:dyDescent="0.3">
      <c r="A43" s="2">
        <v>42</v>
      </c>
      <c r="B43" t="s">
        <v>29</v>
      </c>
      <c r="C43" s="2" t="s">
        <v>176</v>
      </c>
      <c r="D43" t="str">
        <f>+P1_Units!C32</f>
        <v>Digester_11_to_14_supply</v>
      </c>
      <c r="E43" t="s">
        <v>124</v>
      </c>
      <c r="F43" t="str">
        <f>+P1_Units!C33</f>
        <v>Digester_11_to_14_HEX</v>
      </c>
      <c r="G43" t="s">
        <v>38</v>
      </c>
      <c r="H43" s="2" t="s">
        <v>179</v>
      </c>
      <c r="J43">
        <v>20</v>
      </c>
    </row>
    <row r="44" spans="1:10" x14ac:dyDescent="0.3">
      <c r="A44" s="2">
        <v>43</v>
      </c>
      <c r="B44" t="s">
        <v>29</v>
      </c>
      <c r="C44" s="2" t="s">
        <v>177</v>
      </c>
      <c r="D44" t="str">
        <f>+P1_Units!C32</f>
        <v>Digester_11_to_14_supply</v>
      </c>
      <c r="E44" t="s">
        <v>37</v>
      </c>
      <c r="F44" t="str">
        <f>+P1_Units!C34</f>
        <v>Digester_11_to_14_return</v>
      </c>
      <c r="G44" t="s">
        <v>38</v>
      </c>
      <c r="H44" s="2">
        <v>21</v>
      </c>
    </row>
    <row r="45" spans="1:10" x14ac:dyDescent="0.3">
      <c r="A45" s="2">
        <v>44</v>
      </c>
      <c r="B45" t="s">
        <v>29</v>
      </c>
      <c r="C45" s="2" t="s">
        <v>178</v>
      </c>
      <c r="D45" t="str">
        <f>+P1_Units!C33</f>
        <v>Digester_11_to_14_HEX</v>
      </c>
      <c r="E45" t="s">
        <v>37</v>
      </c>
      <c r="F45" t="str">
        <f>+P1_Units!C34</f>
        <v>Digester_11_to_14_return</v>
      </c>
      <c r="G45" t="s">
        <v>114</v>
      </c>
      <c r="H45" s="2" t="s">
        <v>180</v>
      </c>
    </row>
    <row r="46" spans="1:10" x14ac:dyDescent="0.3">
      <c r="A46" s="2">
        <v>45</v>
      </c>
      <c r="B46" t="s">
        <v>29</v>
      </c>
      <c r="C46" s="2" t="s">
        <v>181</v>
      </c>
      <c r="D46" t="str">
        <f>+P1_Units!C34</f>
        <v>Digester_11_to_14_return</v>
      </c>
      <c r="E46" t="s">
        <v>37</v>
      </c>
      <c r="F46" t="str">
        <f>+P1_Units!C35</f>
        <v>Digester_15_16_return</v>
      </c>
      <c r="G46" t="s">
        <v>38</v>
      </c>
      <c r="H46" s="2">
        <v>22</v>
      </c>
    </row>
    <row r="47" spans="1:10" x14ac:dyDescent="0.3">
      <c r="A47" s="2">
        <v>46</v>
      </c>
      <c r="B47" t="s">
        <v>29</v>
      </c>
      <c r="C47" s="2" t="s">
        <v>182</v>
      </c>
      <c r="D47" t="str">
        <f>+P1_Units!C31</f>
        <v>Digester_15_16_HEX</v>
      </c>
      <c r="E47" t="s">
        <v>37</v>
      </c>
      <c r="F47" t="str">
        <f>+P1_Units!C35</f>
        <v>Digester_15_16_return</v>
      </c>
      <c r="G47" t="s">
        <v>114</v>
      </c>
      <c r="H47" s="2">
        <v>23</v>
      </c>
    </row>
    <row r="48" spans="1:10" x14ac:dyDescent="0.3">
      <c r="A48" s="2">
        <v>47</v>
      </c>
      <c r="B48" t="s">
        <v>29</v>
      </c>
      <c r="C48" s="2" t="s">
        <v>183</v>
      </c>
      <c r="D48" t="str">
        <f>+P1_Units!C35</f>
        <v>Digester_15_16_return</v>
      </c>
      <c r="E48" t="s">
        <v>37</v>
      </c>
      <c r="F48" t="str">
        <f>+P1_Units!C36</f>
        <v>Waste_HEX1_supply</v>
      </c>
      <c r="G48" t="s">
        <v>38</v>
      </c>
      <c r="H48" s="2">
        <v>24</v>
      </c>
    </row>
    <row r="49" spans="1:10" x14ac:dyDescent="0.3">
      <c r="A49" s="2">
        <v>48</v>
      </c>
      <c r="B49" t="s">
        <v>29</v>
      </c>
      <c r="C49" s="2" t="s">
        <v>184</v>
      </c>
      <c r="D49" t="str">
        <f>+P1_Units!C36</f>
        <v>Waste_HEX1_supply</v>
      </c>
      <c r="E49" t="s">
        <v>124</v>
      </c>
      <c r="F49" t="str">
        <f>+P1_Units!C37</f>
        <v>Waste_HEX1</v>
      </c>
      <c r="G49" t="s">
        <v>38</v>
      </c>
      <c r="H49" s="2" t="s">
        <v>185</v>
      </c>
      <c r="J49">
        <v>25</v>
      </c>
    </row>
    <row r="50" spans="1:10" x14ac:dyDescent="0.3">
      <c r="A50" s="2">
        <v>49</v>
      </c>
      <c r="B50" t="s">
        <v>29</v>
      </c>
      <c r="C50" s="2" t="s">
        <v>186</v>
      </c>
      <c r="D50" t="str">
        <f>+P1_Units!C36</f>
        <v>Waste_HEX1_supply</v>
      </c>
      <c r="E50" t="s">
        <v>37</v>
      </c>
      <c r="F50" t="str">
        <f>+P1_Units!C38</f>
        <v>Waste_HEX2_return</v>
      </c>
      <c r="G50" t="s">
        <v>38</v>
      </c>
      <c r="H50" s="2">
        <v>25</v>
      </c>
    </row>
    <row r="51" spans="1:10" x14ac:dyDescent="0.3">
      <c r="A51" s="2">
        <v>50</v>
      </c>
      <c r="B51" t="s">
        <v>29</v>
      </c>
      <c r="C51" s="2" t="s">
        <v>187</v>
      </c>
      <c r="D51" t="str">
        <f>+P1_Units!C38</f>
        <v>Waste_HEX2_return</v>
      </c>
      <c r="E51" t="s">
        <v>37</v>
      </c>
      <c r="F51" t="str">
        <f>+P1_Units!C40</f>
        <v>Waste_HEX2_supply</v>
      </c>
      <c r="G51" t="s">
        <v>38</v>
      </c>
      <c r="H51" s="2">
        <v>26</v>
      </c>
    </row>
    <row r="52" spans="1:10" x14ac:dyDescent="0.3">
      <c r="A52" s="2">
        <v>51</v>
      </c>
      <c r="B52" t="s">
        <v>29</v>
      </c>
      <c r="C52" s="2" t="s">
        <v>188</v>
      </c>
      <c r="D52" t="str">
        <f>+P1_Units!C40</f>
        <v>Waste_HEX2_supply</v>
      </c>
      <c r="E52" t="s">
        <v>37</v>
      </c>
      <c r="F52" t="str">
        <f>+P1_Units!C41</f>
        <v>Waste_HEX1_return</v>
      </c>
      <c r="G52" t="s">
        <v>38</v>
      </c>
      <c r="H52" s="2">
        <v>27</v>
      </c>
    </row>
    <row r="53" spans="1:10" x14ac:dyDescent="0.3">
      <c r="A53" s="2">
        <v>52</v>
      </c>
      <c r="B53" t="s">
        <v>29</v>
      </c>
      <c r="C53" s="2" t="s">
        <v>189</v>
      </c>
      <c r="D53" t="str">
        <f>+P1_Units!C37</f>
        <v>Waste_HEX1</v>
      </c>
      <c r="E53" t="s">
        <v>37</v>
      </c>
      <c r="F53" t="str">
        <f>+P1_Units!C41</f>
        <v>Waste_HEX1_return</v>
      </c>
      <c r="G53" t="s">
        <v>114</v>
      </c>
      <c r="H53" s="2" t="s">
        <v>190</v>
      </c>
    </row>
    <row r="54" spans="1:10" x14ac:dyDescent="0.3">
      <c r="A54" s="2">
        <v>53</v>
      </c>
      <c r="B54" t="s">
        <v>29</v>
      </c>
      <c r="C54" s="2" t="s">
        <v>193</v>
      </c>
      <c r="D54" t="str">
        <f>+P1_Units!C40</f>
        <v>Waste_HEX2_supply</v>
      </c>
      <c r="E54" t="s">
        <v>124</v>
      </c>
      <c r="F54" t="str">
        <f>+P1_Units!C39</f>
        <v>Waste_HEX2</v>
      </c>
      <c r="G54" t="s">
        <v>38</v>
      </c>
      <c r="H54" s="2" t="s">
        <v>194</v>
      </c>
      <c r="J54">
        <v>25</v>
      </c>
    </row>
    <row r="55" spans="1:10" x14ac:dyDescent="0.3">
      <c r="A55" s="2">
        <v>54</v>
      </c>
      <c r="B55" t="s">
        <v>29</v>
      </c>
      <c r="C55" s="2" t="s">
        <v>192</v>
      </c>
      <c r="D55" t="str">
        <f>+P1_Units!C39</f>
        <v>Waste_HEX2</v>
      </c>
      <c r="E55" t="s">
        <v>37</v>
      </c>
      <c r="F55" t="str">
        <f>+P1_Units!C38</f>
        <v>Waste_HEX2_return</v>
      </c>
      <c r="G55" t="s">
        <v>114</v>
      </c>
      <c r="H55" s="2" t="s">
        <v>191</v>
      </c>
    </row>
    <row r="56" spans="1:10" x14ac:dyDescent="0.3">
      <c r="A56" s="2">
        <v>55</v>
      </c>
      <c r="B56" t="s">
        <v>29</v>
      </c>
      <c r="C56" s="2" t="s">
        <v>195</v>
      </c>
      <c r="D56" t="str">
        <f>+P1_Units!C41</f>
        <v>Waste_HEX1_return</v>
      </c>
      <c r="E56" t="s">
        <v>37</v>
      </c>
      <c r="F56" t="str">
        <f>+P1_Units!C42</f>
        <v>E1_supply</v>
      </c>
      <c r="G56" t="s">
        <v>38</v>
      </c>
      <c r="H56" s="2">
        <v>28</v>
      </c>
    </row>
    <row r="57" spans="1:10" x14ac:dyDescent="0.3">
      <c r="A57" s="2">
        <v>56</v>
      </c>
      <c r="B57" t="s">
        <v>29</v>
      </c>
      <c r="C57" s="2" t="s">
        <v>196</v>
      </c>
      <c r="D57" t="str">
        <f>+P1_Units!C42</f>
        <v>E1_supply</v>
      </c>
      <c r="E57" t="s">
        <v>124</v>
      </c>
      <c r="F57" t="str">
        <f>+P1_Units!C43</f>
        <v>JW_HEX_E1</v>
      </c>
      <c r="G57" t="s">
        <v>38</v>
      </c>
      <c r="H57" s="2" t="s">
        <v>199</v>
      </c>
    </row>
    <row r="58" spans="1:10" x14ac:dyDescent="0.3">
      <c r="A58" s="2">
        <v>57</v>
      </c>
      <c r="B58" t="s">
        <v>29</v>
      </c>
      <c r="C58" s="2" t="s">
        <v>197</v>
      </c>
      <c r="D58" t="str">
        <f>+P1_Units!C42</f>
        <v>E1_supply</v>
      </c>
      <c r="E58" t="s">
        <v>37</v>
      </c>
      <c r="F58" t="str">
        <f>+P1_Units!C44</f>
        <v>E2_supply</v>
      </c>
      <c r="G58" t="s">
        <v>38</v>
      </c>
      <c r="H58" s="2">
        <v>29</v>
      </c>
    </row>
    <row r="59" spans="1:10" x14ac:dyDescent="0.3">
      <c r="A59" s="2">
        <v>58</v>
      </c>
      <c r="B59" t="s">
        <v>29</v>
      </c>
      <c r="C59" s="2" t="s">
        <v>198</v>
      </c>
      <c r="D59" t="str">
        <f>+P1_Units!C44</f>
        <v>E2_supply</v>
      </c>
      <c r="E59" t="s">
        <v>124</v>
      </c>
      <c r="F59" t="str">
        <f>+P1_Units!C45</f>
        <v>JW_HEX_E2</v>
      </c>
      <c r="G59" t="s">
        <v>38</v>
      </c>
      <c r="H59" s="2" t="s">
        <v>200</v>
      </c>
    </row>
    <row r="60" spans="1:10" x14ac:dyDescent="0.3">
      <c r="A60" s="2">
        <v>59</v>
      </c>
      <c r="B60" t="s">
        <v>29</v>
      </c>
      <c r="C60" s="2" t="s">
        <v>201</v>
      </c>
      <c r="D60" t="str">
        <f>+P1_Units!C44</f>
        <v>E2_supply</v>
      </c>
      <c r="E60" t="s">
        <v>37</v>
      </c>
      <c r="F60" t="str">
        <f>+P1_Units!C46</f>
        <v>E3_supply</v>
      </c>
      <c r="G60" t="s">
        <v>38</v>
      </c>
      <c r="H60" s="2">
        <v>30</v>
      </c>
    </row>
    <row r="61" spans="1:10" x14ac:dyDescent="0.3">
      <c r="A61" s="2">
        <v>60</v>
      </c>
      <c r="B61" t="s">
        <v>29</v>
      </c>
      <c r="C61" s="2" t="s">
        <v>202</v>
      </c>
      <c r="D61" t="str">
        <f>+P1_Units!C46</f>
        <v>E3_supply</v>
      </c>
      <c r="E61" t="s">
        <v>124</v>
      </c>
      <c r="F61" t="str">
        <f>+P1_Units!C47</f>
        <v>JW_HEX_E3</v>
      </c>
      <c r="G61" t="s">
        <v>38</v>
      </c>
      <c r="H61" s="2" t="s">
        <v>203</v>
      </c>
    </row>
    <row r="62" spans="1:10" x14ac:dyDescent="0.3">
      <c r="A62" s="2">
        <v>61</v>
      </c>
      <c r="B62" t="s">
        <v>29</v>
      </c>
      <c r="C62" s="2" t="s">
        <v>204</v>
      </c>
      <c r="D62" t="str">
        <f>+P1_Units!C46</f>
        <v>E3_supply</v>
      </c>
      <c r="E62" t="s">
        <v>37</v>
      </c>
      <c r="F62" t="str">
        <f>+P1_Units!C48</f>
        <v>sink</v>
      </c>
      <c r="G62" t="s">
        <v>38</v>
      </c>
      <c r="H62" s="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P1_Units</vt:lpstr>
      <vt:lpstr>P1_Connections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</dc:creator>
  <cp:lastModifiedBy>subir</cp:lastModifiedBy>
  <dcterms:created xsi:type="dcterms:W3CDTF">2024-06-01T16:01:41Z</dcterms:created>
  <dcterms:modified xsi:type="dcterms:W3CDTF">2024-06-17T20:24:28Z</dcterms:modified>
</cp:coreProperties>
</file>