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 Page 1" sheetId="1" r:id="rId4"/>
    <sheet state="visible" name="Table of Contents - Page 2" sheetId="2" r:id="rId5"/>
    <sheet state="visible" name="Version History - Page 3" sheetId="3" r:id="rId6"/>
    <sheet state="visible" name="Detailed Project Plan - Page 4" sheetId="4" r:id="rId7"/>
    <sheet state="visible" name="Glossary - Page 5" sheetId="5" r:id="rId8"/>
    <sheet state="visible" name="References - Page 6" sheetId="6" r:id="rId9"/>
  </sheets>
  <definedNames/>
  <calcPr/>
</workbook>
</file>

<file path=xl/sharedStrings.xml><?xml version="1.0" encoding="utf-8"?>
<sst xmlns="http://schemas.openxmlformats.org/spreadsheetml/2006/main" count="249" uniqueCount="166">
  <si>
    <r>
      <rPr>
        <b/>
        <color rgb="FF0B5394"/>
        <sz val="36.0"/>
      </rPr>
      <t>Project Plan</t>
    </r>
    <r>
      <rPr/>
      <t xml:space="preserve">
</t>
    </r>
    <r>
      <rPr>
        <sz val="12.0"/>
      </rPr>
      <t>October 5, 2022</t>
    </r>
    <r>
      <rPr/>
      <t xml:space="preserve">
</t>
    </r>
    <r>
      <rPr>
        <b/>
        <color rgb="FF0B5394"/>
        <sz val="12.0"/>
      </rPr>
      <t>Issued by:</t>
    </r>
    <r>
      <rPr>
        <sz val="12.0"/>
      </rPr>
      <t xml:space="preserve">
Algorithmic Alchemist
</t>
    </r>
    <r>
      <rPr>
        <b/>
        <color rgb="FF0B5394"/>
        <sz val="12.0"/>
      </rPr>
      <t>Team Lead</t>
    </r>
    <r>
      <rPr>
        <b/>
        <sz val="12.0"/>
      </rPr>
      <t xml:space="preserve">
</t>
    </r>
    <r>
      <rPr>
        <sz val="12.0"/>
      </rPr>
      <t xml:space="preserve">Sierra Harris
</t>
    </r>
    <r>
      <rPr>
        <b/>
        <sz val="12.0"/>
      </rPr>
      <t xml:space="preserve">
</t>
    </r>
    <r>
      <rPr>
        <b/>
        <color rgb="FF0B5394"/>
        <sz val="12.0"/>
      </rPr>
      <t>Team Members</t>
    </r>
    <r>
      <rPr>
        <sz val="12.0"/>
      </rPr>
      <t xml:space="preserve">
Bryant Lam
Abhay Solanki
Faisal Al Muharrami
Kevin Thai
David Chan
Github: </t>
    </r>
    <r>
      <rPr>
        <color rgb="FF1155CC"/>
        <sz val="12.0"/>
        <u/>
      </rPr>
      <t>https://github.com/abhay772/AA_Senior_Project/</t>
    </r>
  </si>
  <si>
    <t>Table of Contents</t>
  </si>
  <si>
    <t>Cover Page ...........................................</t>
  </si>
  <si>
    <t>Table of Contents ..................................</t>
  </si>
  <si>
    <t>Version History ......................................</t>
  </si>
  <si>
    <t>Detailed Project Plan .............................</t>
  </si>
  <si>
    <t>Glossary ................................................</t>
  </si>
  <si>
    <t>References ............................................</t>
  </si>
  <si>
    <t>Version History</t>
  </si>
  <si>
    <t>Version Number</t>
  </si>
  <si>
    <t>Date</t>
  </si>
  <si>
    <t>Reason for Change</t>
  </si>
  <si>
    <t>v1.0.0.0</t>
  </si>
  <si>
    <t>PMtoGo</t>
  </si>
  <si>
    <r>
      <rPr>
        <rFont val="Arial"/>
        <b/>
        <color theme="1"/>
      </rPr>
      <t>Team Lead:</t>
    </r>
    <r>
      <rPr>
        <rFont val="Arial"/>
        <color theme="1"/>
      </rPr>
      <t xml:space="preserve"> Sierra Harris</t>
    </r>
  </si>
  <si>
    <t>Team Members</t>
  </si>
  <si>
    <t>Team Algorithmic Alchemist</t>
  </si>
  <si>
    <t>Abhay Solanki
Bryant Lam
David Chan
Faisal Al Murharrami
Kevin Thai</t>
  </si>
  <si>
    <t>Work Items</t>
  </si>
  <si>
    <t>Start</t>
  </si>
  <si>
    <t>End</t>
  </si>
  <si>
    <t>Total
Hours</t>
  </si>
  <si>
    <t>Week
9/4/22</t>
  </si>
  <si>
    <t>Week
9/11/22</t>
  </si>
  <si>
    <t>Week
9/18/22</t>
  </si>
  <si>
    <t>Week
9/25/22</t>
  </si>
  <si>
    <t>Week
10/2/22</t>
  </si>
  <si>
    <t>Week
10/9/22</t>
  </si>
  <si>
    <t>Week
10/16/22</t>
  </si>
  <si>
    <t>Week
10/23/22</t>
  </si>
  <si>
    <t>Week
10/30/22</t>
  </si>
  <si>
    <t>Week
11/6/22</t>
  </si>
  <si>
    <t>Week
11/13/22</t>
  </si>
  <si>
    <t>Week
11/20/22</t>
  </si>
  <si>
    <t>Week
11/27/22</t>
  </si>
  <si>
    <t>Week
12/4/22</t>
  </si>
  <si>
    <t>Week
12/11/22</t>
  </si>
  <si>
    <t>Week
12/18/22</t>
  </si>
  <si>
    <t>Week
12/25/22</t>
  </si>
  <si>
    <t>Request For Proposal</t>
  </si>
  <si>
    <t>Milestone 1</t>
  </si>
  <si>
    <t>Business Rules Document</t>
  </si>
  <si>
    <t>9th of Sept</t>
  </si>
  <si>
    <t>5th of Oct</t>
  </si>
  <si>
    <t>High-Level Design</t>
  </si>
  <si>
    <t>Project Plan</t>
  </si>
  <si>
    <t>Team Review 1</t>
  </si>
  <si>
    <t>Milestone 2</t>
  </si>
  <si>
    <t>Network Diagram</t>
  </si>
  <si>
    <t>6th of Oct</t>
  </si>
  <si>
    <t>9th of Nov</t>
  </si>
  <si>
    <t>Low-Level Design</t>
  </si>
  <si>
    <t>Registration</t>
  </si>
  <si>
    <t>Logging</t>
  </si>
  <si>
    <t>Team Review 2</t>
  </si>
  <si>
    <t>Milestone 3</t>
  </si>
  <si>
    <t>Authentication/ User Management</t>
  </si>
  <si>
    <t>14th of Dec</t>
  </si>
  <si>
    <t>Thanksgiving Break</t>
  </si>
  <si>
    <t>Authorization/ User Management</t>
  </si>
  <si>
    <t>Account Recovery/ User Management</t>
  </si>
  <si>
    <t>Bill Of Materials</t>
  </si>
  <si>
    <t>Team Review 3</t>
  </si>
  <si>
    <t>Week
1/1/23</t>
  </si>
  <si>
    <t>Week
1/8/23</t>
  </si>
  <si>
    <t>Week
1/15/23</t>
  </si>
  <si>
    <t>Week
1/22/23</t>
  </si>
  <si>
    <t>Week
1/29/23</t>
  </si>
  <si>
    <t>Week
2/5/23</t>
  </si>
  <si>
    <t>Week
2/12/23</t>
  </si>
  <si>
    <t>Week
2/19/23</t>
  </si>
  <si>
    <t>Week
2/26/23</t>
  </si>
  <si>
    <t>Week
3/5/23</t>
  </si>
  <si>
    <t>Week
3/12/23</t>
  </si>
  <si>
    <t>Week
3/19/23</t>
  </si>
  <si>
    <t>Week
3/26/23</t>
  </si>
  <si>
    <t>Week
4/2/23</t>
  </si>
  <si>
    <t>Week
4/9/23</t>
  </si>
  <si>
    <t>Week
4/16/23</t>
  </si>
  <si>
    <t>Week
4/23/23</t>
  </si>
  <si>
    <t>Week
4/30/23</t>
  </si>
  <si>
    <t>Week
5/7/23</t>
  </si>
  <si>
    <t>Week
5/14/23</t>
  </si>
  <si>
    <t>Milestone 4: User Update</t>
  </si>
  <si>
    <t>User Profile</t>
  </si>
  <si>
    <t>View History</t>
  </si>
  <si>
    <t>19th of Jan</t>
  </si>
  <si>
    <t>25th of Jan</t>
  </si>
  <si>
    <t>View Rating</t>
  </si>
  <si>
    <t>22nd of Jan</t>
  </si>
  <si>
    <t>User Profile Testing</t>
  </si>
  <si>
    <t>30th of Jan</t>
  </si>
  <si>
    <t>Dashboard</t>
  </si>
  <si>
    <t>View Upcoming Appointment</t>
  </si>
  <si>
    <t>View Property Value</t>
  </si>
  <si>
    <t>Dashboard Testing</t>
  </si>
  <si>
    <t>Milestone 5: Planning Update</t>
  </si>
  <si>
    <t>DIY Manager</t>
  </si>
  <si>
    <t>1st of Feb</t>
  </si>
  <si>
    <t>15th of Feb</t>
  </si>
  <si>
    <t>Upload DIY</t>
  </si>
  <si>
    <t>5th of Feb</t>
  </si>
  <si>
    <t>Save DIY</t>
  </si>
  <si>
    <t>DIY Manager Testing</t>
  </si>
  <si>
    <t>20th of Feb</t>
  </si>
  <si>
    <t>Calendar</t>
  </si>
  <si>
    <t>Schedule Appointment</t>
  </si>
  <si>
    <t>29th of Jan</t>
  </si>
  <si>
    <t>6th of Feb</t>
  </si>
  <si>
    <t>Modify / Delete Appointment</t>
  </si>
  <si>
    <t>View Appointments</t>
  </si>
  <si>
    <t>13th of Feb</t>
  </si>
  <si>
    <t>Calendar Testing</t>
  </si>
  <si>
    <t>Milestone 6: Management Update</t>
  </si>
  <si>
    <t>User Management</t>
  </si>
  <si>
    <t>Service Management</t>
  </si>
  <si>
    <t>Service Request</t>
  </si>
  <si>
    <t>1st of March</t>
  </si>
  <si>
    <t>Frequency Change/Cancellation</t>
  </si>
  <si>
    <t>8th of March</t>
  </si>
  <si>
    <t>Service Rating</t>
  </si>
  <si>
    <t>Service Mangement Testing</t>
  </si>
  <si>
    <t>9th of March</t>
  </si>
  <si>
    <t>15th of March</t>
  </si>
  <si>
    <t>Request Management</t>
  </si>
  <si>
    <t>View Request</t>
  </si>
  <si>
    <t>22th of March</t>
  </si>
  <si>
    <t>Update Service</t>
  </si>
  <si>
    <t>29th of March</t>
  </si>
  <si>
    <t>Request Management Testing</t>
  </si>
  <si>
    <t>Milestone 6: Property Update</t>
  </si>
  <si>
    <t>Property Evaluation</t>
  </si>
  <si>
    <t>Evaluate Property</t>
  </si>
  <si>
    <t>5th of April</t>
  </si>
  <si>
    <t>Property Evaluation Testing</t>
  </si>
  <si>
    <t>Maintenance and Renovation</t>
  </si>
  <si>
    <t>Compare</t>
  </si>
  <si>
    <t>Estimate</t>
  </si>
  <si>
    <t>12th of April</t>
  </si>
  <si>
    <t>Smart Saver</t>
  </si>
  <si>
    <t>Testing</t>
  </si>
  <si>
    <t>10th of April</t>
  </si>
  <si>
    <t>Neighborhood Crime Alerts</t>
  </si>
  <si>
    <t>Add Crime Alert</t>
  </si>
  <si>
    <t>24th of April</t>
  </si>
  <si>
    <t>Edit/Delete Crime Alert</t>
  </si>
  <si>
    <t>26th of April</t>
  </si>
  <si>
    <t>Neighborhood Crime Alerts Testing</t>
  </si>
  <si>
    <t>1st of May</t>
  </si>
  <si>
    <t>Document Storage</t>
  </si>
  <si>
    <t>Optical Text Search</t>
  </si>
  <si>
    <t>Upload Document</t>
  </si>
  <si>
    <t>8th of May</t>
  </si>
  <si>
    <t>Sign Document</t>
  </si>
  <si>
    <t>Document Storage Testing</t>
  </si>
  <si>
    <t>10th of May</t>
  </si>
  <si>
    <t>Final Testing and Bugfixes</t>
  </si>
  <si>
    <t>19th of May</t>
  </si>
  <si>
    <t>Term/Acronym</t>
  </si>
  <si>
    <t>Definition</t>
  </si>
  <si>
    <t>The architecture diagram provides an overview of an entire system, identifying the main components that would be developed for the product and their interfaces.</t>
  </si>
  <si>
    <t>It is a component-level design process that follows a step-by-step refinement process.</t>
  </si>
  <si>
    <t>Bill of Materials</t>
  </si>
  <si>
    <t>It is a list of the raw materials, sub-assemblies, intermediate assemblies, sub-components, parts, and the quantities of each needed to manufacture an end product.</t>
  </si>
  <si>
    <t>DIY</t>
  </si>
  <si>
    <t>It is an acronym for “Do it yourself” and is the method of building, modifying, or repairing things by oneself without the direct aid of professionals or certified experts. Academic research has described DIY as behaviors where "individuals use raw and semi-raw materials and parts to produce, transform, or reconstruct material possessions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</si>
</sst>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yyyy"/>
  </numFmts>
  <fonts count="19">
    <font>
      <sz val="10.0"/>
      <color rgb="FF000000"/>
      <name val="Arial"/>
      <scheme val="minor"/>
    </font>
    <font>
      <u/>
      <color rgb="FF0000FF"/>
    </font>
    <font>
      <sz val="24.0"/>
      <color theme="1"/>
      <name val="Arial"/>
      <scheme val="minor"/>
    </font>
    <font/>
    <font>
      <sz val="18.0"/>
      <color theme="1"/>
      <name val="Arial"/>
      <scheme val="minor"/>
    </font>
    <font>
      <color theme="1"/>
      <name val="Arial"/>
      <scheme val="minor"/>
    </font>
    <font>
      <b/>
      <sz val="24.0"/>
      <color theme="1"/>
      <name val="Arial"/>
      <scheme val="minor"/>
    </font>
    <font>
      <b/>
      <color theme="1"/>
      <name val="Arial"/>
      <scheme val="minor"/>
    </font>
    <font>
      <b/>
      <sz val="14.0"/>
      <color theme="1"/>
      <name val="Arial"/>
      <scheme val="minor"/>
    </font>
    <font>
      <sz val="12.0"/>
      <color theme="1"/>
      <name val="Arial"/>
      <scheme val="minor"/>
    </font>
    <font>
      <b/>
      <sz val="18.0"/>
      <color theme="1"/>
      <name val="Arial"/>
      <scheme val="minor"/>
    </font>
    <font>
      <sz val="8.0"/>
      <color theme="1"/>
      <name val="Arial"/>
      <scheme val="minor"/>
    </font>
    <font>
      <color rgb="FF000000"/>
      <name val="Arial"/>
      <scheme val="minor"/>
    </font>
    <font>
      <sz val="12.0"/>
      <color rgb="FF000000"/>
      <name val="Arial"/>
    </font>
    <font>
      <b/>
      <color theme="1"/>
      <name val="Arial"/>
    </font>
    <font>
      <sz val="12.0"/>
      <color theme="1"/>
      <name val="Arial"/>
    </font>
    <font>
      <b/>
      <sz val="14.0"/>
      <color theme="1"/>
      <name val="Arial"/>
    </font>
    <font>
      <color theme="1"/>
      <name val="Arial"/>
    </font>
    <font>
      <b/>
      <sz val="12.0"/>
      <color rgb="FF000000"/>
      <name val="Arial"/>
    </font>
  </fonts>
  <fills count="9">
    <fill>
      <patternFill patternType="none"/>
    </fill>
    <fill>
      <patternFill patternType="lightGray"/>
    </fill>
    <fill>
      <patternFill patternType="solid">
        <fgColor rgb="FFCC4125"/>
        <bgColor rgb="FFCC4125"/>
      </patternFill>
    </fill>
    <fill>
      <patternFill patternType="solid">
        <fgColor rgb="FF3D85C6"/>
        <bgColor rgb="FF3D85C6"/>
      </patternFill>
    </fill>
    <fill>
      <patternFill patternType="solid">
        <fgColor theme="4"/>
        <bgColor theme="4"/>
      </patternFill>
    </fill>
    <fill>
      <patternFill patternType="solid">
        <fgColor rgb="FF999999"/>
        <bgColor rgb="FF999999"/>
      </patternFill>
    </fill>
    <fill>
      <patternFill patternType="solid">
        <fgColor theme="7"/>
        <bgColor theme="7"/>
      </patternFill>
    </fill>
    <fill>
      <patternFill patternType="solid">
        <fgColor rgb="FFB7B7B7"/>
        <bgColor rgb="FFB7B7B7"/>
      </patternFill>
    </fill>
    <fill>
      <patternFill patternType="solid">
        <fgColor rgb="FFFFFFFF"/>
        <bgColor rgb="FFFFFFFF"/>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vertical="top"/>
    </xf>
    <xf borderId="1" fillId="0" fontId="2" numFmtId="0" xfId="0" applyAlignment="1" applyBorder="1" applyFont="1">
      <alignment horizontal="center" readingOrder="0"/>
    </xf>
    <xf borderId="2" fillId="0" fontId="3" numFmtId="0" xfId="0" applyBorder="1" applyFont="1"/>
    <xf borderId="3" fillId="0" fontId="4" numFmtId="0" xfId="0" applyAlignment="1" applyBorder="1" applyFont="1">
      <alignment readingOrder="0"/>
    </xf>
    <xf borderId="4" fillId="0" fontId="4" numFmtId="0" xfId="0" applyAlignment="1" applyBorder="1" applyFont="1">
      <alignment horizontal="left" readingOrder="0"/>
    </xf>
    <xf borderId="5" fillId="0" fontId="4" numFmtId="0" xfId="0" applyAlignment="1" applyBorder="1" applyFont="1">
      <alignment readingOrder="0"/>
    </xf>
    <xf borderId="6" fillId="0" fontId="4" numFmtId="0" xfId="0" applyAlignment="1" applyBorder="1" applyFont="1">
      <alignment horizontal="left" readingOrder="0"/>
    </xf>
    <xf borderId="7" fillId="0" fontId="4" numFmtId="0" xfId="0" applyAlignment="1" applyBorder="1" applyFont="1">
      <alignment readingOrder="0"/>
    </xf>
    <xf borderId="8" fillId="0" fontId="4" numFmtId="0" xfId="0" applyAlignment="1" applyBorder="1" applyFont="1">
      <alignment horizontal="left" readingOrder="0"/>
    </xf>
    <xf borderId="3" fillId="0" fontId="2" numFmtId="0" xfId="0" applyAlignment="1" applyBorder="1" applyFont="1">
      <alignment horizontal="center" readingOrder="0"/>
    </xf>
    <xf borderId="9" fillId="0" fontId="3" numFmtId="0" xfId="0" applyBorder="1" applyFont="1"/>
    <xf borderId="4" fillId="0" fontId="3" numFmtId="0" xfId="0" applyBorder="1" applyFont="1"/>
    <xf borderId="7" fillId="0" fontId="3" numFmtId="0" xfId="0" applyBorder="1" applyFont="1"/>
    <xf borderId="10" fillId="0" fontId="3" numFmtId="0" xfId="0" applyBorder="1" applyFont="1"/>
    <xf borderId="8" fillId="0" fontId="3" numFmtId="0" xfId="0" applyBorder="1" applyFont="1"/>
    <xf borderId="11" fillId="0" fontId="5" numFmtId="0" xfId="0" applyAlignment="1" applyBorder="1" applyFont="1">
      <alignment horizontal="center" readingOrder="0"/>
    </xf>
    <xf borderId="11" fillId="0" fontId="5" numFmtId="164" xfId="0" applyAlignment="1" applyBorder="1" applyFont="1" applyNumberFormat="1">
      <alignment horizontal="center" readingOrder="0"/>
    </xf>
    <xf borderId="11" fillId="0" fontId="5" numFmtId="0" xfId="0" applyAlignment="1" applyBorder="1" applyFont="1">
      <alignment horizontal="center"/>
    </xf>
    <xf borderId="0" fillId="0" fontId="6" numFmtId="0" xfId="0" applyAlignment="1" applyFont="1">
      <alignment horizontal="center" readingOrder="0" vertical="center"/>
    </xf>
    <xf borderId="0" fillId="0" fontId="5" numFmtId="0" xfId="0" applyAlignment="1" applyFont="1">
      <alignment horizontal="center" readingOrder="0"/>
    </xf>
    <xf borderId="0" fillId="0" fontId="7" numFmtId="0" xfId="0" applyAlignment="1" applyFont="1">
      <alignment horizontal="center" readingOrder="0"/>
    </xf>
    <xf borderId="0" fillId="0" fontId="5" numFmtId="0" xfId="0" applyAlignment="1" applyFont="1">
      <alignment horizontal="center" readingOrder="0" vertical="center"/>
    </xf>
    <xf borderId="0" fillId="0" fontId="5" numFmtId="0" xfId="0" applyAlignment="1" applyFont="1">
      <alignment horizontal="center" vertical="center"/>
    </xf>
    <xf borderId="3" fillId="2" fontId="6" numFmtId="165" xfId="0" applyAlignment="1" applyBorder="1" applyFill="1" applyFont="1" applyNumberFormat="1">
      <alignment horizontal="center" readingOrder="0" vertical="center"/>
    </xf>
    <xf borderId="9" fillId="3" fontId="6" numFmtId="165" xfId="0" applyAlignment="1" applyBorder="1" applyFill="1" applyFont="1" applyNumberFormat="1">
      <alignment horizontal="center" readingOrder="0" vertical="center"/>
    </xf>
    <xf borderId="3" fillId="4" fontId="6" numFmtId="165" xfId="0" applyAlignment="1" applyBorder="1" applyFill="1" applyFont="1" applyNumberFormat="1">
      <alignment horizontal="center" readingOrder="0" vertical="center"/>
    </xf>
    <xf borderId="1" fillId="5" fontId="6" numFmtId="0" xfId="0" applyAlignment="1" applyBorder="1" applyFill="1" applyFont="1">
      <alignment horizontal="center" readingOrder="0" vertical="center"/>
    </xf>
    <xf borderId="11" fillId="5" fontId="6" numFmtId="0" xfId="0" applyAlignment="1" applyBorder="1" applyFont="1">
      <alignment horizontal="center" readingOrder="0" vertical="center"/>
    </xf>
    <xf borderId="11" fillId="5" fontId="8" numFmtId="0" xfId="0" applyAlignment="1" applyBorder="1" applyFont="1">
      <alignment horizontal="center" readingOrder="0" vertical="center"/>
    </xf>
    <xf borderId="11" fillId="5" fontId="7" numFmtId="0" xfId="0" applyAlignment="1" applyBorder="1" applyFont="1">
      <alignment horizontal="center" readingOrder="0" vertical="center"/>
    </xf>
    <xf borderId="11" fillId="5" fontId="9" numFmtId="0" xfId="0" applyAlignment="1" applyBorder="1" applyFont="1">
      <alignment horizontal="center" readingOrder="0"/>
    </xf>
    <xf borderId="11" fillId="5" fontId="8" numFmtId="0" xfId="0" applyAlignment="1" applyBorder="1" applyFont="1">
      <alignment readingOrder="0"/>
    </xf>
    <xf borderId="11" fillId="0" fontId="5" numFmtId="165" xfId="0" applyAlignment="1" applyBorder="1" applyFont="1" applyNumberFormat="1">
      <alignment horizontal="center" readingOrder="0" vertical="center"/>
    </xf>
    <xf borderId="11" fillId="0" fontId="5" numFmtId="0" xfId="0" applyAlignment="1" applyBorder="1" applyFont="1">
      <alignment horizontal="center" readingOrder="0" vertical="center"/>
    </xf>
    <xf borderId="11" fillId="6" fontId="5" numFmtId="0" xfId="0" applyBorder="1" applyFill="1" applyFont="1"/>
    <xf borderId="11" fillId="0" fontId="5" numFmtId="0" xfId="0" applyBorder="1" applyFont="1"/>
    <xf borderId="1" fillId="0" fontId="9" numFmtId="0" xfId="0" applyAlignment="1" applyBorder="1" applyFont="1">
      <alignment horizontal="center" readingOrder="0"/>
    </xf>
    <xf borderId="12" fillId="0" fontId="3" numFmtId="0" xfId="0" applyBorder="1" applyFont="1"/>
    <xf borderId="1" fillId="7" fontId="10" numFmtId="0" xfId="0" applyAlignment="1" applyBorder="1" applyFill="1" applyFont="1">
      <alignment horizontal="center" readingOrder="0"/>
    </xf>
    <xf borderId="11" fillId="0" fontId="7" numFmtId="0" xfId="0" applyAlignment="1" applyBorder="1" applyFont="1">
      <alignment horizontal="center" readingOrder="0" vertical="center"/>
    </xf>
    <xf borderId="2" fillId="0" fontId="7" numFmtId="0" xfId="0" applyAlignment="1" applyBorder="1" applyFont="1">
      <alignment horizontal="center" readingOrder="0" vertical="center"/>
    </xf>
    <xf borderId="2" fillId="0" fontId="5" numFmtId="0" xfId="0" applyBorder="1" applyFont="1"/>
    <xf borderId="11" fillId="6" fontId="5" numFmtId="0" xfId="0" applyAlignment="1" applyBorder="1" applyFont="1">
      <alignment readingOrder="0"/>
    </xf>
    <xf borderId="13" fillId="5" fontId="8" numFmtId="0" xfId="0" applyAlignment="1" applyBorder="1" applyFont="1">
      <alignment readingOrder="0"/>
    </xf>
    <xf borderId="11" fillId="8" fontId="11" numFmtId="0" xfId="0" applyAlignment="1" applyBorder="1" applyFill="1" applyFont="1">
      <alignment readingOrder="0"/>
    </xf>
    <xf borderId="13" fillId="5" fontId="9" numFmtId="0" xfId="0" applyAlignment="1" applyBorder="1" applyFont="1">
      <alignment horizontal="center" readingOrder="0"/>
    </xf>
    <xf borderId="13" fillId="0" fontId="5" numFmtId="0" xfId="0" applyAlignment="1" applyBorder="1" applyFont="1">
      <alignment horizontal="center" readingOrder="0" vertical="center"/>
    </xf>
    <xf borderId="13" fillId="0" fontId="5" numFmtId="0" xfId="0" applyBorder="1" applyFont="1"/>
    <xf borderId="13" fillId="6" fontId="5" numFmtId="0" xfId="0" applyBorder="1" applyFont="1"/>
    <xf borderId="9" fillId="0" fontId="9" numFmtId="0" xfId="0" applyAlignment="1" applyBorder="1" applyFont="1">
      <alignment horizontal="center" readingOrder="0"/>
    </xf>
    <xf borderId="0" fillId="0" fontId="9" numFmtId="0" xfId="0" applyAlignment="1" applyFont="1">
      <alignment horizontal="center" readingOrder="0"/>
    </xf>
    <xf borderId="3" fillId="3" fontId="6" numFmtId="165" xfId="0" applyAlignment="1" applyBorder="1" applyFont="1" applyNumberFormat="1">
      <alignment horizontal="center" readingOrder="0" vertical="center"/>
    </xf>
    <xf borderId="11" fillId="0" fontId="7" numFmtId="165" xfId="0" applyAlignment="1" applyBorder="1" applyFont="1" applyNumberFormat="1">
      <alignment horizontal="center" readingOrder="0" vertical="center"/>
    </xf>
    <xf borderId="11" fillId="5" fontId="8" numFmtId="0" xfId="0" applyAlignment="1" applyBorder="1" applyFont="1">
      <alignment readingOrder="0" vertical="center"/>
    </xf>
    <xf borderId="11" fillId="0" fontId="7" numFmtId="3" xfId="0" applyAlignment="1" applyBorder="1" applyFont="1" applyNumberFormat="1">
      <alignment horizontal="center" readingOrder="0" vertical="center"/>
    </xf>
    <xf borderId="11" fillId="5" fontId="9" numFmtId="0" xfId="0" applyAlignment="1" applyBorder="1" applyFont="1">
      <alignment readingOrder="0" vertical="center"/>
    </xf>
    <xf borderId="13" fillId="5" fontId="9" numFmtId="0" xfId="0" applyAlignment="1" applyBorder="1" applyFont="1">
      <alignment readingOrder="0" vertical="center"/>
    </xf>
    <xf borderId="12" fillId="0" fontId="9" numFmtId="0" xfId="0" applyAlignment="1" applyBorder="1" applyFont="1">
      <alignment horizontal="center" readingOrder="0"/>
    </xf>
    <xf borderId="7" fillId="7" fontId="10" numFmtId="0" xfId="0" applyAlignment="1" applyBorder="1" applyFont="1">
      <alignment horizontal="center" readingOrder="0"/>
    </xf>
    <xf borderId="14" fillId="0" fontId="7" numFmtId="165" xfId="0" applyAlignment="1" applyBorder="1" applyFont="1" applyNumberFormat="1">
      <alignment horizontal="center" readingOrder="0" vertical="center"/>
    </xf>
    <xf borderId="14" fillId="0" fontId="5" numFmtId="0" xfId="0" applyBorder="1" applyFont="1"/>
    <xf borderId="11" fillId="6" fontId="12" numFmtId="0" xfId="0" applyBorder="1" applyFont="1"/>
    <xf borderId="13" fillId="5" fontId="8" numFmtId="0" xfId="0" applyAlignment="1" applyBorder="1" applyFont="1">
      <alignment readingOrder="0" vertical="center"/>
    </xf>
    <xf borderId="11" fillId="0" fontId="5" numFmtId="0" xfId="0" applyAlignment="1" applyBorder="1" applyFont="1">
      <alignment horizontal="center" readingOrder="0" vertical="center"/>
    </xf>
    <xf borderId="0" fillId="5" fontId="13" numFmtId="0" xfId="0" applyAlignment="1" applyFont="1">
      <alignment horizontal="left" readingOrder="0"/>
    </xf>
    <xf borderId="11" fillId="5" fontId="9" numFmtId="0" xfId="0" applyAlignment="1" applyBorder="1" applyFont="1">
      <alignment readingOrder="0" vertical="center"/>
    </xf>
    <xf borderId="8" fillId="0" fontId="14" numFmtId="165" xfId="0" applyAlignment="1" applyBorder="1" applyFont="1" applyNumberFormat="1">
      <alignment horizontal="center" vertical="center"/>
    </xf>
    <xf borderId="2" fillId="0" fontId="14" numFmtId="165" xfId="0" applyAlignment="1" applyBorder="1" applyFont="1" applyNumberFormat="1">
      <alignment horizontal="center" vertical="center"/>
    </xf>
    <xf borderId="2" fillId="0" fontId="5" numFmtId="0" xfId="0" applyAlignment="1" applyBorder="1" applyFont="1">
      <alignment horizontal="center" readingOrder="0" vertical="center"/>
    </xf>
    <xf borderId="4" fillId="0" fontId="5" numFmtId="0" xfId="0" applyAlignment="1" applyBorder="1" applyFont="1">
      <alignment horizontal="center" readingOrder="0" vertical="center"/>
    </xf>
    <xf borderId="11" fillId="0" fontId="12" numFmtId="0" xfId="0" applyBorder="1" applyFont="1"/>
    <xf borderId="11" fillId="5" fontId="15" numFmtId="0" xfId="0" applyAlignment="1" applyBorder="1" applyFont="1">
      <alignment horizontal="center" vertical="bottom"/>
    </xf>
    <xf borderId="2" fillId="5" fontId="16" numFmtId="0" xfId="0" applyBorder="1" applyFont="1"/>
    <xf borderId="14" fillId="5" fontId="15" numFmtId="0" xfId="0" applyAlignment="1" applyBorder="1" applyFont="1">
      <alignment horizontal="center" vertical="bottom"/>
    </xf>
    <xf borderId="8" fillId="5" fontId="15" numFmtId="0" xfId="0" applyBorder="1" applyFont="1"/>
    <xf borderId="8" fillId="0" fontId="17" numFmtId="0" xfId="0" applyAlignment="1" applyBorder="1" applyFont="1">
      <alignment horizontal="center" readingOrder="0" vertical="center"/>
    </xf>
    <xf borderId="10" fillId="5" fontId="15" numFmtId="0" xfId="0" applyAlignment="1" applyBorder="1" applyFont="1">
      <alignment shrinkToFit="0" wrapText="0"/>
    </xf>
    <xf borderId="11" fillId="0" fontId="17" numFmtId="0" xfId="0" applyAlignment="1" applyBorder="1" applyFont="1">
      <alignment horizontal="center" readingOrder="0" vertical="center"/>
    </xf>
    <xf borderId="11" fillId="0" fontId="7" numFmtId="0" xfId="0" applyAlignment="1" applyBorder="1" applyFont="1">
      <alignment horizontal="center"/>
    </xf>
    <xf borderId="11" fillId="5" fontId="13" numFmtId="0" xfId="0" applyAlignment="1" applyBorder="1" applyFont="1">
      <alignment horizontal="left" readingOrder="0"/>
    </xf>
    <xf borderId="0" fillId="0" fontId="15" numFmtId="0" xfId="0" applyAlignment="1" applyFont="1">
      <alignment horizontal="center" vertical="bottom"/>
    </xf>
    <xf borderId="0" fillId="0" fontId="15" numFmtId="0" xfId="0" applyAlignment="1" applyFont="1">
      <alignment shrinkToFit="0" wrapText="0"/>
    </xf>
    <xf borderId="0" fillId="0" fontId="8" numFmtId="0" xfId="0" applyAlignment="1" applyFont="1">
      <alignment readingOrder="0" vertical="center"/>
    </xf>
    <xf borderId="0" fillId="0" fontId="7" numFmtId="165" xfId="0" applyAlignment="1" applyFont="1" applyNumberFormat="1">
      <alignment horizontal="center" readingOrder="0" vertical="center"/>
    </xf>
    <xf borderId="0" fillId="0" fontId="9" numFmtId="0" xfId="0" applyAlignment="1" applyFont="1">
      <alignment readingOrder="0" vertical="center"/>
    </xf>
    <xf borderId="0" fillId="0" fontId="7" numFmtId="0" xfId="0" applyAlignment="1" applyFont="1">
      <alignment horizontal="center" readingOrder="0" vertical="center"/>
    </xf>
    <xf borderId="0" fillId="0" fontId="13" numFmtId="0" xfId="0" applyAlignment="1" applyFont="1">
      <alignment horizontal="left" readingOrder="0"/>
    </xf>
    <xf borderId="0" fillId="0" fontId="9" numFmtId="0" xfId="0" applyAlignment="1" applyFont="1">
      <alignment readingOrder="0" vertical="center"/>
    </xf>
    <xf borderId="0" fillId="0" fontId="5" numFmtId="165" xfId="0" applyAlignment="1" applyFont="1" applyNumberFormat="1">
      <alignment horizontal="center" readingOrder="0" vertical="center"/>
    </xf>
    <xf borderId="11" fillId="0" fontId="18" numFmtId="0" xfId="0" applyAlignment="1" applyBorder="1" applyFont="1">
      <alignment horizontal="left" readingOrder="0" shrinkToFit="0" wrapText="1"/>
    </xf>
    <xf borderId="11" fillId="0" fontId="13"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bhay772/AA_Senior_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sheetData>
  <mergeCells count="1">
    <mergeCell ref="A1:G30"/>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75"/>
    <col customWidth="1" min="2" max="2" width="12.5"/>
  </cols>
  <sheetData>
    <row r="2">
      <c r="A2" s="2" t="s">
        <v>1</v>
      </c>
      <c r="B2" s="3"/>
    </row>
    <row r="3">
      <c r="A3" s="4" t="s">
        <v>2</v>
      </c>
      <c r="B3" s="5">
        <v>1.0</v>
      </c>
    </row>
    <row r="4">
      <c r="A4" s="6" t="s">
        <v>3</v>
      </c>
      <c r="B4" s="7">
        <v>2.0</v>
      </c>
    </row>
    <row r="5">
      <c r="A5" s="6" t="s">
        <v>4</v>
      </c>
      <c r="B5" s="7">
        <v>3.0</v>
      </c>
    </row>
    <row r="6">
      <c r="A6" s="6" t="s">
        <v>5</v>
      </c>
      <c r="B6" s="7">
        <v>4.0</v>
      </c>
    </row>
    <row r="7">
      <c r="A7" s="6" t="s">
        <v>6</v>
      </c>
      <c r="B7" s="7">
        <v>5.0</v>
      </c>
    </row>
    <row r="8">
      <c r="A8" s="8" t="s">
        <v>7</v>
      </c>
      <c r="B8" s="9">
        <v>6.0</v>
      </c>
    </row>
  </sheetData>
  <mergeCells count="1">
    <mergeCell ref="A2:B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3" max="3" width="39.13"/>
  </cols>
  <sheetData>
    <row r="1">
      <c r="A1" s="10" t="s">
        <v>8</v>
      </c>
      <c r="B1" s="11"/>
      <c r="C1" s="12"/>
    </row>
    <row r="2">
      <c r="A2" s="13"/>
      <c r="B2" s="14"/>
      <c r="C2" s="15"/>
    </row>
    <row r="3" ht="26.25" customHeight="1">
      <c r="A3" s="16" t="s">
        <v>9</v>
      </c>
      <c r="B3" s="16" t="s">
        <v>10</v>
      </c>
      <c r="C3" s="16" t="s">
        <v>11</v>
      </c>
    </row>
    <row r="4" ht="26.25" customHeight="1">
      <c r="A4" s="16" t="s">
        <v>12</v>
      </c>
      <c r="B4" s="17">
        <v>44839.0</v>
      </c>
      <c r="C4" s="18"/>
    </row>
    <row r="5" ht="26.25" customHeight="1">
      <c r="A5" s="18"/>
      <c r="B5" s="18"/>
      <c r="C5" s="18"/>
    </row>
    <row r="6" ht="26.25" customHeight="1">
      <c r="A6" s="18"/>
      <c r="B6" s="18"/>
      <c r="C6" s="18"/>
    </row>
    <row r="7" ht="26.25" customHeight="1">
      <c r="A7" s="18"/>
      <c r="B7" s="18"/>
      <c r="C7" s="18"/>
    </row>
    <row r="8" ht="26.25" customHeight="1">
      <c r="A8" s="18"/>
      <c r="B8" s="18"/>
      <c r="C8" s="18"/>
    </row>
    <row r="9" ht="26.25" customHeight="1">
      <c r="A9" s="18"/>
      <c r="B9" s="18"/>
      <c r="C9" s="18"/>
    </row>
    <row r="10" ht="26.25" customHeight="1">
      <c r="A10" s="18"/>
      <c r="B10" s="18"/>
      <c r="C10" s="18"/>
    </row>
  </sheetData>
  <mergeCells count="1">
    <mergeCell ref="A1: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8.0"/>
    <col customWidth="1" min="3" max="3" width="15.0"/>
    <col customWidth="1" min="4" max="5" width="15.88"/>
  </cols>
  <sheetData>
    <row r="1">
      <c r="A1" s="19" t="s">
        <v>13</v>
      </c>
      <c r="C1" s="20" t="s">
        <v>14</v>
      </c>
      <c r="E1" s="19"/>
      <c r="G1" s="19"/>
      <c r="H1" s="19"/>
    </row>
    <row r="2">
      <c r="C2" s="21" t="s">
        <v>15</v>
      </c>
      <c r="E2" s="19"/>
      <c r="G2" s="19"/>
      <c r="H2" s="19"/>
    </row>
    <row r="3">
      <c r="A3" s="20" t="s">
        <v>16</v>
      </c>
      <c r="C3" s="22" t="s">
        <v>17</v>
      </c>
      <c r="E3" s="20"/>
      <c r="G3" s="19"/>
      <c r="H3" s="19"/>
    </row>
    <row r="4">
      <c r="A4" s="20"/>
      <c r="B4" s="20"/>
    </row>
    <row r="5">
      <c r="A5" s="20"/>
      <c r="B5" s="20"/>
    </row>
    <row r="6">
      <c r="A6" s="20"/>
      <c r="B6" s="20"/>
      <c r="E6" s="23"/>
      <c r="F6" s="24">
        <v>44805.0</v>
      </c>
      <c r="G6" s="11"/>
      <c r="H6" s="11"/>
      <c r="I6" s="11"/>
      <c r="J6" s="25">
        <v>44835.0</v>
      </c>
      <c r="K6" s="11"/>
      <c r="L6" s="11"/>
      <c r="M6" s="11"/>
      <c r="N6" s="11"/>
      <c r="O6" s="24">
        <v>44866.0</v>
      </c>
      <c r="P6" s="11"/>
      <c r="Q6" s="11"/>
      <c r="R6" s="11"/>
      <c r="S6" s="26">
        <v>44896.0</v>
      </c>
      <c r="T6" s="11"/>
      <c r="U6" s="11"/>
      <c r="V6" s="11"/>
    </row>
    <row r="7">
      <c r="A7" s="20"/>
      <c r="B7" s="20"/>
      <c r="E7" s="23"/>
      <c r="F7" s="13"/>
      <c r="G7" s="14"/>
      <c r="H7" s="14"/>
      <c r="I7" s="14"/>
      <c r="J7" s="14"/>
      <c r="K7" s="14"/>
      <c r="L7" s="14"/>
      <c r="M7" s="14"/>
      <c r="N7" s="14"/>
      <c r="O7" s="13"/>
      <c r="P7" s="14"/>
      <c r="Q7" s="14"/>
      <c r="R7" s="14"/>
      <c r="S7" s="13"/>
      <c r="T7" s="14"/>
      <c r="U7" s="14"/>
      <c r="V7" s="14"/>
    </row>
    <row r="8">
      <c r="A8" s="27" t="s">
        <v>18</v>
      </c>
      <c r="B8" s="3"/>
      <c r="C8" s="28" t="s">
        <v>19</v>
      </c>
      <c r="D8" s="28" t="s">
        <v>20</v>
      </c>
      <c r="E8" s="29" t="s">
        <v>21</v>
      </c>
      <c r="F8" s="30" t="s">
        <v>22</v>
      </c>
      <c r="G8" s="30" t="s">
        <v>23</v>
      </c>
      <c r="H8" s="30" t="s">
        <v>24</v>
      </c>
      <c r="I8" s="30" t="s">
        <v>25</v>
      </c>
      <c r="J8" s="30" t="s">
        <v>26</v>
      </c>
      <c r="K8" s="30" t="s">
        <v>27</v>
      </c>
      <c r="L8" s="30" t="s">
        <v>28</v>
      </c>
      <c r="M8" s="30" t="s">
        <v>29</v>
      </c>
      <c r="N8" s="30" t="s">
        <v>30</v>
      </c>
      <c r="O8" s="30" t="s">
        <v>31</v>
      </c>
      <c r="P8" s="30" t="s">
        <v>32</v>
      </c>
      <c r="Q8" s="30" t="s">
        <v>33</v>
      </c>
      <c r="R8" s="30" t="s">
        <v>34</v>
      </c>
      <c r="S8" s="30" t="s">
        <v>35</v>
      </c>
      <c r="T8" s="30" t="s">
        <v>36</v>
      </c>
      <c r="U8" s="30" t="s">
        <v>37</v>
      </c>
      <c r="V8" s="30" t="s">
        <v>38</v>
      </c>
    </row>
    <row r="9">
      <c r="A9" s="31">
        <v>1.0</v>
      </c>
      <c r="B9" s="32" t="s">
        <v>39</v>
      </c>
      <c r="C9" s="33">
        <v>44774.0</v>
      </c>
      <c r="D9" s="33">
        <v>44805.0</v>
      </c>
      <c r="E9" s="34">
        <v>32.0</v>
      </c>
      <c r="F9" s="35"/>
      <c r="G9" s="35"/>
      <c r="H9" s="35"/>
      <c r="I9" s="35"/>
      <c r="J9" s="36"/>
      <c r="K9" s="36"/>
      <c r="L9" s="36"/>
      <c r="M9" s="36"/>
      <c r="N9" s="36"/>
      <c r="O9" s="36"/>
      <c r="P9" s="36"/>
      <c r="Q9" s="36"/>
      <c r="R9" s="36"/>
      <c r="S9" s="36"/>
      <c r="T9" s="36"/>
      <c r="U9" s="36"/>
      <c r="V9" s="36"/>
    </row>
    <row r="10">
      <c r="A10" s="37"/>
      <c r="B10" s="38"/>
      <c r="C10" s="38"/>
      <c r="D10" s="38"/>
      <c r="E10" s="38"/>
      <c r="F10" s="38"/>
      <c r="G10" s="38"/>
      <c r="H10" s="38"/>
      <c r="I10" s="38"/>
      <c r="J10" s="38"/>
      <c r="K10" s="38"/>
      <c r="L10" s="38"/>
      <c r="M10" s="38"/>
      <c r="N10" s="38"/>
      <c r="O10" s="38"/>
      <c r="P10" s="38"/>
      <c r="Q10" s="38"/>
      <c r="R10" s="38"/>
      <c r="S10" s="38"/>
      <c r="T10" s="38"/>
      <c r="U10" s="38"/>
      <c r="V10" s="3"/>
    </row>
    <row r="11">
      <c r="A11" s="39" t="s">
        <v>40</v>
      </c>
      <c r="B11" s="3"/>
      <c r="C11" s="33">
        <v>44805.0</v>
      </c>
      <c r="D11" s="33">
        <v>44835.0</v>
      </c>
      <c r="E11" s="40">
        <f>SUM(E12:E15)</f>
        <v>98</v>
      </c>
      <c r="F11" s="36"/>
      <c r="G11" s="35"/>
      <c r="H11" s="35"/>
      <c r="I11" s="35"/>
      <c r="J11" s="35"/>
      <c r="K11" s="36"/>
      <c r="L11" s="36"/>
      <c r="M11" s="36"/>
      <c r="N11" s="36"/>
      <c r="O11" s="36"/>
      <c r="P11" s="36"/>
      <c r="Q11" s="36"/>
      <c r="R11" s="36"/>
      <c r="S11" s="36"/>
      <c r="T11" s="36"/>
      <c r="U11" s="36"/>
      <c r="V11" s="36"/>
    </row>
    <row r="12">
      <c r="A12" s="31">
        <v>2.0</v>
      </c>
      <c r="B12" s="32" t="s">
        <v>41</v>
      </c>
      <c r="C12" s="34" t="s">
        <v>42</v>
      </c>
      <c r="D12" s="34" t="s">
        <v>43</v>
      </c>
      <c r="E12" s="34">
        <v>64.0</v>
      </c>
      <c r="F12" s="36"/>
      <c r="G12" s="35"/>
      <c r="H12" s="35"/>
      <c r="I12" s="35"/>
      <c r="J12" s="35"/>
      <c r="K12" s="36"/>
      <c r="L12" s="36"/>
      <c r="M12" s="36"/>
      <c r="N12" s="36"/>
      <c r="O12" s="36"/>
      <c r="P12" s="36"/>
      <c r="Q12" s="36"/>
      <c r="R12" s="36"/>
      <c r="S12" s="36"/>
      <c r="T12" s="36"/>
      <c r="U12" s="36"/>
      <c r="V12" s="36"/>
    </row>
    <row r="13">
      <c r="A13" s="31">
        <v>3.0</v>
      </c>
      <c r="B13" s="32" t="s">
        <v>44</v>
      </c>
      <c r="C13" s="34" t="s">
        <v>42</v>
      </c>
      <c r="D13" s="34" t="s">
        <v>43</v>
      </c>
      <c r="E13" s="34">
        <v>16.0</v>
      </c>
      <c r="F13" s="36"/>
      <c r="G13" s="36"/>
      <c r="H13" s="35"/>
      <c r="I13" s="35"/>
      <c r="J13" s="35"/>
      <c r="K13" s="36"/>
      <c r="L13" s="36"/>
      <c r="M13" s="36"/>
      <c r="N13" s="36"/>
      <c r="O13" s="36"/>
      <c r="P13" s="36"/>
      <c r="Q13" s="36"/>
      <c r="R13" s="36"/>
      <c r="S13" s="36"/>
      <c r="T13" s="36"/>
      <c r="U13" s="36"/>
      <c r="V13" s="36"/>
    </row>
    <row r="14">
      <c r="A14" s="31">
        <v>4.0</v>
      </c>
      <c r="B14" s="32" t="s">
        <v>45</v>
      </c>
      <c r="C14" s="34" t="s">
        <v>42</v>
      </c>
      <c r="D14" s="34" t="s">
        <v>43</v>
      </c>
      <c r="E14" s="34">
        <v>16.0</v>
      </c>
      <c r="F14" s="36"/>
      <c r="G14" s="36"/>
      <c r="H14" s="36"/>
      <c r="I14" s="35"/>
      <c r="J14" s="35"/>
      <c r="K14" s="36"/>
      <c r="L14" s="36"/>
      <c r="M14" s="36"/>
      <c r="N14" s="36"/>
      <c r="O14" s="36"/>
      <c r="P14" s="36"/>
      <c r="Q14" s="36"/>
      <c r="R14" s="36"/>
      <c r="S14" s="36"/>
      <c r="T14" s="36"/>
      <c r="U14" s="36"/>
      <c r="V14" s="36"/>
    </row>
    <row r="15">
      <c r="A15" s="31">
        <v>5.0</v>
      </c>
      <c r="B15" s="32" t="s">
        <v>46</v>
      </c>
      <c r="C15" s="34" t="s">
        <v>43</v>
      </c>
      <c r="D15" s="34" t="s">
        <v>43</v>
      </c>
      <c r="E15" s="34">
        <v>2.0</v>
      </c>
      <c r="F15" s="36"/>
      <c r="G15" s="36"/>
      <c r="H15" s="36"/>
      <c r="I15" s="36"/>
      <c r="J15" s="35"/>
      <c r="K15" s="36"/>
      <c r="L15" s="36"/>
      <c r="M15" s="36"/>
      <c r="N15" s="36"/>
      <c r="O15" s="36"/>
      <c r="P15" s="36"/>
      <c r="Q15" s="36"/>
      <c r="R15" s="36"/>
      <c r="S15" s="36"/>
      <c r="T15" s="36"/>
      <c r="U15" s="36"/>
      <c r="V15" s="36"/>
    </row>
    <row r="16">
      <c r="A16" s="37"/>
      <c r="B16" s="38"/>
      <c r="C16" s="38"/>
      <c r="D16" s="38"/>
      <c r="E16" s="38"/>
      <c r="F16" s="38"/>
      <c r="G16" s="38"/>
      <c r="H16" s="38"/>
      <c r="I16" s="38"/>
      <c r="J16" s="38"/>
      <c r="K16" s="38"/>
      <c r="L16" s="38"/>
      <c r="M16" s="38"/>
      <c r="N16" s="38"/>
      <c r="O16" s="38"/>
      <c r="P16" s="38"/>
      <c r="Q16" s="38"/>
      <c r="R16" s="38"/>
      <c r="S16" s="38"/>
      <c r="T16" s="38"/>
      <c r="U16" s="38"/>
      <c r="V16" s="3"/>
    </row>
    <row r="17">
      <c r="A17" s="39" t="s">
        <v>47</v>
      </c>
      <c r="B17" s="3"/>
      <c r="C17" s="33">
        <v>44835.0</v>
      </c>
      <c r="D17" s="33">
        <v>44866.0</v>
      </c>
      <c r="E17" s="40">
        <f>SUM(E18:E22)</f>
        <v>194</v>
      </c>
      <c r="F17" s="36"/>
      <c r="G17" s="36"/>
      <c r="H17" s="36"/>
      <c r="I17" s="36"/>
      <c r="J17" s="35"/>
      <c r="K17" s="35"/>
      <c r="L17" s="35"/>
      <c r="M17" s="35"/>
      <c r="N17" s="35"/>
      <c r="O17" s="35"/>
      <c r="P17" s="36"/>
      <c r="Q17" s="36"/>
      <c r="R17" s="36"/>
      <c r="S17" s="36"/>
      <c r="T17" s="36"/>
      <c r="U17" s="36"/>
      <c r="V17" s="36"/>
    </row>
    <row r="18">
      <c r="A18" s="31">
        <v>6.0</v>
      </c>
      <c r="B18" s="32" t="s">
        <v>48</v>
      </c>
      <c r="C18" s="34" t="s">
        <v>49</v>
      </c>
      <c r="D18" s="34" t="s">
        <v>50</v>
      </c>
      <c r="E18" s="34">
        <v>32.0</v>
      </c>
      <c r="F18" s="36"/>
      <c r="G18" s="36"/>
      <c r="H18" s="36"/>
      <c r="I18" s="36"/>
      <c r="J18" s="35"/>
      <c r="K18" s="35"/>
      <c r="L18" s="35"/>
      <c r="M18" s="35"/>
      <c r="N18" s="35"/>
      <c r="O18" s="35"/>
      <c r="P18" s="36"/>
      <c r="Q18" s="36"/>
      <c r="R18" s="36"/>
      <c r="S18" s="36"/>
      <c r="T18" s="36"/>
      <c r="U18" s="36"/>
      <c r="V18" s="36"/>
    </row>
    <row r="19">
      <c r="A19" s="31">
        <v>7.0</v>
      </c>
      <c r="B19" s="32" t="s">
        <v>51</v>
      </c>
      <c r="C19" s="34" t="s">
        <v>49</v>
      </c>
      <c r="D19" s="34" t="s">
        <v>50</v>
      </c>
      <c r="E19" s="34">
        <v>64.0</v>
      </c>
      <c r="F19" s="36"/>
      <c r="G19" s="36"/>
      <c r="H19" s="36"/>
      <c r="I19" s="36"/>
      <c r="J19" s="36"/>
      <c r="K19" s="35"/>
      <c r="L19" s="35"/>
      <c r="M19" s="35"/>
      <c r="N19" s="35"/>
      <c r="O19" s="35"/>
      <c r="P19" s="36"/>
      <c r="Q19" s="36"/>
      <c r="R19" s="36"/>
      <c r="S19" s="36"/>
      <c r="T19" s="36"/>
      <c r="U19" s="36"/>
      <c r="V19" s="36"/>
    </row>
    <row r="20">
      <c r="A20" s="31">
        <v>8.0</v>
      </c>
      <c r="B20" s="32" t="s">
        <v>52</v>
      </c>
      <c r="C20" s="34" t="s">
        <v>49</v>
      </c>
      <c r="D20" s="34" t="s">
        <v>50</v>
      </c>
      <c r="E20" s="34">
        <v>32.0</v>
      </c>
      <c r="F20" s="36"/>
      <c r="G20" s="36"/>
      <c r="H20" s="36"/>
      <c r="I20" s="36"/>
      <c r="J20" s="36"/>
      <c r="K20" s="36"/>
      <c r="L20" s="35"/>
      <c r="M20" s="35"/>
      <c r="N20" s="35"/>
      <c r="O20" s="35"/>
      <c r="P20" s="36"/>
      <c r="Q20" s="36"/>
      <c r="R20" s="36"/>
      <c r="S20" s="36"/>
      <c r="T20" s="36"/>
      <c r="U20" s="36"/>
      <c r="V20" s="36"/>
    </row>
    <row r="21">
      <c r="A21" s="31">
        <v>9.0</v>
      </c>
      <c r="B21" s="32" t="s">
        <v>53</v>
      </c>
      <c r="C21" s="34" t="s">
        <v>49</v>
      </c>
      <c r="D21" s="34" t="s">
        <v>50</v>
      </c>
      <c r="E21" s="34">
        <v>64.0</v>
      </c>
      <c r="F21" s="36"/>
      <c r="G21" s="36"/>
      <c r="H21" s="36"/>
      <c r="I21" s="36"/>
      <c r="J21" s="36"/>
      <c r="K21" s="36"/>
      <c r="L21" s="36"/>
      <c r="M21" s="35"/>
      <c r="N21" s="35"/>
      <c r="O21" s="35"/>
      <c r="P21" s="36"/>
      <c r="Q21" s="36"/>
      <c r="R21" s="36"/>
      <c r="S21" s="36"/>
      <c r="T21" s="36"/>
      <c r="U21" s="36"/>
      <c r="V21" s="36"/>
    </row>
    <row r="22">
      <c r="A22" s="31">
        <v>10.0</v>
      </c>
      <c r="B22" s="32" t="s">
        <v>54</v>
      </c>
      <c r="C22" s="34" t="s">
        <v>50</v>
      </c>
      <c r="D22" s="34" t="s">
        <v>50</v>
      </c>
      <c r="E22" s="34">
        <v>2.0</v>
      </c>
      <c r="F22" s="36"/>
      <c r="G22" s="36"/>
      <c r="H22" s="36"/>
      <c r="I22" s="36"/>
      <c r="J22" s="36"/>
      <c r="K22" s="36"/>
      <c r="L22" s="36"/>
      <c r="M22" s="36"/>
      <c r="N22" s="35"/>
      <c r="O22" s="35"/>
      <c r="P22" s="36"/>
      <c r="Q22" s="36"/>
      <c r="R22" s="36"/>
      <c r="S22" s="36"/>
      <c r="T22" s="36"/>
      <c r="U22" s="36"/>
      <c r="V22" s="36"/>
    </row>
    <row r="23">
      <c r="A23" s="37"/>
      <c r="B23" s="38"/>
      <c r="C23" s="38"/>
      <c r="D23" s="38"/>
      <c r="E23" s="38"/>
      <c r="F23" s="38"/>
      <c r="G23" s="38"/>
      <c r="H23" s="38"/>
      <c r="I23" s="38"/>
      <c r="J23" s="38"/>
      <c r="K23" s="38"/>
      <c r="L23" s="38"/>
      <c r="M23" s="38"/>
      <c r="N23" s="38"/>
      <c r="O23" s="38"/>
      <c r="P23" s="38"/>
      <c r="Q23" s="38"/>
      <c r="R23" s="38"/>
      <c r="S23" s="38"/>
      <c r="T23" s="38"/>
      <c r="U23" s="38"/>
      <c r="V23" s="3"/>
    </row>
    <row r="24">
      <c r="A24" s="39" t="s">
        <v>55</v>
      </c>
      <c r="B24" s="3"/>
      <c r="C24" s="33">
        <v>44866.0</v>
      </c>
      <c r="D24" s="33">
        <v>44896.0</v>
      </c>
      <c r="E24" s="41">
        <f>SUM(E25:E29)</f>
        <v>178</v>
      </c>
      <c r="F24" s="42"/>
      <c r="G24" s="36"/>
      <c r="H24" s="36"/>
      <c r="I24" s="36"/>
      <c r="J24" s="36"/>
      <c r="K24" s="36"/>
      <c r="L24" s="36"/>
      <c r="M24" s="36"/>
      <c r="N24" s="36"/>
      <c r="O24" s="35"/>
      <c r="P24" s="35"/>
      <c r="Q24" s="43"/>
      <c r="R24" s="35"/>
      <c r="S24" s="35"/>
      <c r="T24" s="35"/>
      <c r="U24" s="36"/>
      <c r="V24" s="36"/>
    </row>
    <row r="25">
      <c r="A25" s="31">
        <v>11.0</v>
      </c>
      <c r="B25" s="44" t="s">
        <v>56</v>
      </c>
      <c r="C25" s="34" t="s">
        <v>50</v>
      </c>
      <c r="D25" s="34" t="s">
        <v>57</v>
      </c>
      <c r="E25" s="34">
        <v>64.0</v>
      </c>
      <c r="F25" s="36"/>
      <c r="G25" s="36"/>
      <c r="H25" s="36"/>
      <c r="I25" s="36"/>
      <c r="J25" s="36"/>
      <c r="K25" s="36"/>
      <c r="L25" s="36"/>
      <c r="M25" s="36"/>
      <c r="N25" s="36"/>
      <c r="O25" s="35"/>
      <c r="P25" s="35"/>
      <c r="Q25" s="45" t="s">
        <v>58</v>
      </c>
      <c r="R25" s="35"/>
      <c r="S25" s="35"/>
      <c r="T25" s="35"/>
      <c r="U25" s="36"/>
      <c r="V25" s="36"/>
    </row>
    <row r="26">
      <c r="A26" s="31">
        <v>12.0</v>
      </c>
      <c r="B26" s="44" t="s">
        <v>59</v>
      </c>
      <c r="C26" s="34" t="s">
        <v>50</v>
      </c>
      <c r="D26" s="34" t="s">
        <v>57</v>
      </c>
      <c r="E26" s="34">
        <v>64.0</v>
      </c>
      <c r="F26" s="36"/>
      <c r="G26" s="36"/>
      <c r="H26" s="36"/>
      <c r="I26" s="36"/>
      <c r="J26" s="36"/>
      <c r="K26" s="36"/>
      <c r="L26" s="36"/>
      <c r="M26" s="36"/>
      <c r="N26" s="36"/>
      <c r="O26" s="36"/>
      <c r="P26" s="35"/>
      <c r="Q26" s="35"/>
      <c r="R26" s="35"/>
      <c r="S26" s="35"/>
      <c r="T26" s="35"/>
      <c r="U26" s="36"/>
      <c r="V26" s="36"/>
    </row>
    <row r="27">
      <c r="A27" s="31">
        <v>13.0</v>
      </c>
      <c r="B27" s="44" t="s">
        <v>60</v>
      </c>
      <c r="C27" s="34" t="s">
        <v>50</v>
      </c>
      <c r="D27" s="34" t="s">
        <v>57</v>
      </c>
      <c r="E27" s="34">
        <v>32.0</v>
      </c>
      <c r="F27" s="36"/>
      <c r="G27" s="36"/>
      <c r="H27" s="36"/>
      <c r="I27" s="36"/>
      <c r="J27" s="36"/>
      <c r="K27" s="36"/>
      <c r="L27" s="36"/>
      <c r="M27" s="36"/>
      <c r="N27" s="36"/>
      <c r="O27" s="36"/>
      <c r="P27" s="36"/>
      <c r="Q27" s="35"/>
      <c r="R27" s="35"/>
      <c r="S27" s="35"/>
      <c r="T27" s="35"/>
      <c r="U27" s="36"/>
      <c r="V27" s="36"/>
    </row>
    <row r="28">
      <c r="A28" s="31">
        <v>14.0</v>
      </c>
      <c r="B28" s="44" t="s">
        <v>61</v>
      </c>
      <c r="C28" s="34" t="s">
        <v>50</v>
      </c>
      <c r="D28" s="34" t="s">
        <v>57</v>
      </c>
      <c r="E28" s="34">
        <v>16.0</v>
      </c>
      <c r="F28" s="36"/>
      <c r="G28" s="36"/>
      <c r="H28" s="36"/>
      <c r="I28" s="36"/>
      <c r="J28" s="36"/>
      <c r="K28" s="36"/>
      <c r="L28" s="36"/>
      <c r="M28" s="36"/>
      <c r="N28" s="36"/>
      <c r="O28" s="36"/>
      <c r="P28" s="36"/>
      <c r="Q28" s="36"/>
      <c r="R28" s="35"/>
      <c r="S28" s="35"/>
      <c r="T28" s="35"/>
      <c r="U28" s="36"/>
      <c r="V28" s="36"/>
    </row>
    <row r="29">
      <c r="A29" s="46"/>
      <c r="B29" s="44" t="s">
        <v>62</v>
      </c>
      <c r="C29" s="34" t="s">
        <v>57</v>
      </c>
      <c r="D29" s="34" t="s">
        <v>57</v>
      </c>
      <c r="E29" s="47">
        <v>2.0</v>
      </c>
      <c r="F29" s="48"/>
      <c r="G29" s="48"/>
      <c r="H29" s="48"/>
      <c r="I29" s="48"/>
      <c r="J29" s="36"/>
      <c r="K29" s="36"/>
      <c r="L29" s="36"/>
      <c r="M29" s="36"/>
      <c r="N29" s="36"/>
      <c r="O29" s="36"/>
      <c r="P29" s="36"/>
      <c r="Q29" s="48"/>
      <c r="R29" s="48"/>
      <c r="S29" s="49"/>
      <c r="T29" s="49"/>
      <c r="U29" s="48"/>
      <c r="V29" s="48"/>
    </row>
    <row r="30">
      <c r="A30" s="50"/>
      <c r="B30" s="11"/>
      <c r="C30" s="11"/>
      <c r="D30" s="11"/>
      <c r="E30" s="11"/>
      <c r="F30" s="11"/>
      <c r="G30" s="11"/>
      <c r="H30" s="11"/>
      <c r="I30" s="11"/>
      <c r="J30" s="11"/>
      <c r="K30" s="11"/>
      <c r="L30" s="11"/>
      <c r="M30" s="11"/>
      <c r="N30" s="11"/>
      <c r="O30" s="11"/>
      <c r="P30" s="11"/>
      <c r="Q30" s="11"/>
      <c r="R30" s="11"/>
      <c r="S30" s="11"/>
      <c r="T30" s="11"/>
      <c r="U30" s="11"/>
      <c r="V30" s="11"/>
    </row>
    <row r="31">
      <c r="A31" s="51"/>
      <c r="B31" s="51"/>
      <c r="C31" s="23"/>
      <c r="D31" s="23"/>
      <c r="E31" s="23"/>
      <c r="F31" s="52">
        <v>44927.0</v>
      </c>
      <c r="G31" s="11"/>
      <c r="H31" s="11"/>
      <c r="I31" s="11"/>
      <c r="J31" s="12"/>
      <c r="K31" s="24">
        <v>44958.0</v>
      </c>
      <c r="L31" s="11"/>
      <c r="M31" s="11"/>
      <c r="N31" s="12"/>
      <c r="O31" s="52">
        <v>44987.0</v>
      </c>
      <c r="P31" s="11"/>
      <c r="Q31" s="11"/>
      <c r="R31" s="12"/>
      <c r="S31" s="24">
        <v>45018.0</v>
      </c>
      <c r="T31" s="11"/>
      <c r="U31" s="11"/>
      <c r="V31" s="11"/>
      <c r="W31" s="12"/>
      <c r="X31" s="52">
        <v>45049.0</v>
      </c>
      <c r="Y31" s="12"/>
    </row>
    <row r="32">
      <c r="A32" s="51"/>
      <c r="B32" s="51"/>
      <c r="C32" s="23"/>
      <c r="D32" s="23"/>
      <c r="E32" s="23"/>
      <c r="F32" s="13"/>
      <c r="G32" s="14"/>
      <c r="H32" s="14"/>
      <c r="I32" s="14"/>
      <c r="J32" s="15"/>
      <c r="K32" s="13"/>
      <c r="L32" s="14"/>
      <c r="M32" s="14"/>
      <c r="N32" s="15"/>
      <c r="O32" s="13"/>
      <c r="P32" s="14"/>
      <c r="Q32" s="14"/>
      <c r="R32" s="15"/>
      <c r="S32" s="13"/>
      <c r="T32" s="14"/>
      <c r="U32" s="14"/>
      <c r="V32" s="14"/>
      <c r="W32" s="15"/>
      <c r="X32" s="13"/>
      <c r="Y32" s="15"/>
    </row>
    <row r="33">
      <c r="A33" s="27" t="s">
        <v>18</v>
      </c>
      <c r="B33" s="3"/>
      <c r="C33" s="28" t="s">
        <v>19</v>
      </c>
      <c r="D33" s="28" t="s">
        <v>20</v>
      </c>
      <c r="E33" s="29" t="s">
        <v>21</v>
      </c>
      <c r="F33" s="30" t="s">
        <v>63</v>
      </c>
      <c r="G33" s="30" t="s">
        <v>64</v>
      </c>
      <c r="H33" s="30" t="s">
        <v>65</v>
      </c>
      <c r="I33" s="30" t="s">
        <v>66</v>
      </c>
      <c r="J33" s="30" t="s">
        <v>67</v>
      </c>
      <c r="K33" s="30" t="s">
        <v>68</v>
      </c>
      <c r="L33" s="30" t="s">
        <v>69</v>
      </c>
      <c r="M33" s="30" t="s">
        <v>70</v>
      </c>
      <c r="N33" s="30" t="s">
        <v>71</v>
      </c>
      <c r="O33" s="30" t="s">
        <v>72</v>
      </c>
      <c r="P33" s="30" t="s">
        <v>73</v>
      </c>
      <c r="Q33" s="30" t="s">
        <v>74</v>
      </c>
      <c r="R33" s="30" t="s">
        <v>75</v>
      </c>
      <c r="S33" s="30" t="s">
        <v>76</v>
      </c>
      <c r="T33" s="30" t="s">
        <v>77</v>
      </c>
      <c r="U33" s="30" t="s">
        <v>78</v>
      </c>
      <c r="V33" s="30" t="s">
        <v>79</v>
      </c>
      <c r="W33" s="30" t="s">
        <v>80</v>
      </c>
      <c r="X33" s="30" t="s">
        <v>81</v>
      </c>
      <c r="Y33" s="30" t="s">
        <v>82</v>
      </c>
    </row>
    <row r="34">
      <c r="A34" s="39" t="s">
        <v>83</v>
      </c>
      <c r="B34" s="3"/>
      <c r="C34" s="53">
        <v>44927.0</v>
      </c>
      <c r="D34" s="53">
        <v>44927.0</v>
      </c>
      <c r="E34" s="53"/>
      <c r="F34" s="36"/>
      <c r="G34" s="36"/>
      <c r="H34" s="36"/>
      <c r="I34" s="36"/>
      <c r="J34" s="36"/>
      <c r="K34" s="36"/>
      <c r="L34" s="36"/>
      <c r="M34" s="36"/>
      <c r="N34" s="36"/>
      <c r="O34" s="36"/>
      <c r="P34" s="36"/>
      <c r="Q34" s="36"/>
      <c r="R34" s="36"/>
      <c r="S34" s="36"/>
      <c r="T34" s="36"/>
      <c r="U34" s="36"/>
      <c r="V34" s="36"/>
      <c r="W34" s="36"/>
      <c r="X34" s="36"/>
      <c r="Y34" s="36"/>
    </row>
    <row r="35">
      <c r="A35" s="31">
        <v>15.0</v>
      </c>
      <c r="B35" s="54" t="s">
        <v>84</v>
      </c>
      <c r="C35" s="53">
        <v>44927.0</v>
      </c>
      <c r="D35" s="53">
        <v>44927.0</v>
      </c>
      <c r="E35" s="55">
        <f>SUM(E36:E38)</f>
        <v>80</v>
      </c>
      <c r="F35" s="36"/>
      <c r="G35" s="36"/>
      <c r="H35" s="35"/>
      <c r="I35" s="35"/>
      <c r="J35" s="36"/>
      <c r="K35" s="36"/>
      <c r="L35" s="36"/>
      <c r="M35" s="36"/>
      <c r="N35" s="36"/>
      <c r="O35" s="36"/>
      <c r="P35" s="36"/>
      <c r="Q35" s="36"/>
      <c r="R35" s="36"/>
      <c r="S35" s="36"/>
      <c r="T35" s="36"/>
      <c r="U35" s="36"/>
      <c r="V35" s="36"/>
      <c r="W35" s="36"/>
      <c r="X35" s="36"/>
      <c r="Y35" s="36"/>
    </row>
    <row r="36">
      <c r="A36" s="31"/>
      <c r="B36" s="56" t="s">
        <v>85</v>
      </c>
      <c r="C36" s="34" t="s">
        <v>86</v>
      </c>
      <c r="D36" s="34" t="s">
        <v>87</v>
      </c>
      <c r="E36" s="34">
        <v>32.0</v>
      </c>
      <c r="F36" s="36"/>
      <c r="G36" s="36"/>
      <c r="H36" s="35"/>
      <c r="I36" s="35"/>
      <c r="J36" s="36"/>
      <c r="K36" s="36"/>
      <c r="L36" s="36"/>
      <c r="M36" s="36"/>
      <c r="N36" s="36"/>
      <c r="O36" s="36"/>
      <c r="P36" s="36"/>
      <c r="Q36" s="36"/>
      <c r="R36" s="36"/>
      <c r="S36" s="36"/>
      <c r="T36" s="36"/>
      <c r="U36" s="36"/>
      <c r="V36" s="36"/>
      <c r="W36" s="36"/>
      <c r="X36" s="36"/>
      <c r="Y36" s="36"/>
    </row>
    <row r="37">
      <c r="A37" s="31"/>
      <c r="B37" s="56" t="s">
        <v>88</v>
      </c>
      <c r="C37" s="34" t="s">
        <v>89</v>
      </c>
      <c r="D37" s="34" t="s">
        <v>87</v>
      </c>
      <c r="E37" s="34">
        <v>32.0</v>
      </c>
      <c r="F37" s="36"/>
      <c r="G37" s="36"/>
      <c r="H37" s="36"/>
      <c r="I37" s="35"/>
      <c r="J37" s="36"/>
      <c r="K37" s="36"/>
      <c r="L37" s="36"/>
      <c r="M37" s="36"/>
      <c r="N37" s="36"/>
      <c r="O37" s="36"/>
      <c r="P37" s="36"/>
      <c r="Q37" s="36"/>
      <c r="R37" s="36"/>
      <c r="S37" s="36"/>
      <c r="T37" s="36"/>
      <c r="U37" s="36"/>
      <c r="V37" s="36"/>
      <c r="W37" s="36"/>
      <c r="X37" s="36"/>
      <c r="Y37" s="36"/>
    </row>
    <row r="38">
      <c r="A38" s="31"/>
      <c r="B38" s="56" t="s">
        <v>90</v>
      </c>
      <c r="C38" s="34" t="s">
        <v>87</v>
      </c>
      <c r="D38" s="34" t="s">
        <v>91</v>
      </c>
      <c r="E38" s="34">
        <v>16.0</v>
      </c>
      <c r="F38" s="36"/>
      <c r="G38" s="36"/>
      <c r="H38" s="36"/>
      <c r="I38" s="35"/>
      <c r="J38" s="35"/>
      <c r="K38" s="36"/>
      <c r="L38" s="36"/>
      <c r="M38" s="36"/>
      <c r="N38" s="36"/>
      <c r="O38" s="36"/>
      <c r="P38" s="36"/>
      <c r="Q38" s="36"/>
      <c r="R38" s="36"/>
      <c r="S38" s="36"/>
      <c r="T38" s="36"/>
      <c r="U38" s="36"/>
      <c r="V38" s="36"/>
      <c r="W38" s="36"/>
      <c r="X38" s="36"/>
      <c r="Y38" s="36"/>
    </row>
    <row r="39">
      <c r="A39" s="31">
        <v>16.0</v>
      </c>
      <c r="B39" s="54" t="s">
        <v>92</v>
      </c>
      <c r="C39" s="53">
        <v>44927.0</v>
      </c>
      <c r="D39" s="53">
        <v>44927.0</v>
      </c>
      <c r="E39" s="40">
        <f>Sum(E40:E43)</f>
        <v>84</v>
      </c>
      <c r="F39" s="36"/>
      <c r="G39" s="36"/>
      <c r="H39" s="36"/>
      <c r="I39" s="36"/>
      <c r="J39" s="36"/>
      <c r="K39" s="36"/>
      <c r="L39" s="36"/>
      <c r="M39" s="36"/>
      <c r="N39" s="36"/>
      <c r="O39" s="36"/>
      <c r="P39" s="36"/>
      <c r="Q39" s="36"/>
      <c r="R39" s="36"/>
      <c r="S39" s="36"/>
      <c r="T39" s="36"/>
      <c r="U39" s="36"/>
      <c r="V39" s="36"/>
      <c r="W39" s="36"/>
      <c r="X39" s="36"/>
      <c r="Y39" s="36"/>
    </row>
    <row r="40">
      <c r="A40" s="31"/>
      <c r="B40" s="56" t="s">
        <v>88</v>
      </c>
      <c r="C40" s="34" t="s">
        <v>86</v>
      </c>
      <c r="D40" s="34" t="s">
        <v>91</v>
      </c>
      <c r="E40" s="34">
        <v>16.0</v>
      </c>
      <c r="F40" s="36"/>
      <c r="G40" s="36"/>
      <c r="H40" s="35"/>
      <c r="I40" s="35"/>
      <c r="J40" s="35"/>
      <c r="K40" s="36"/>
      <c r="L40" s="36"/>
      <c r="M40" s="36"/>
      <c r="N40" s="36"/>
      <c r="O40" s="36"/>
      <c r="P40" s="36"/>
      <c r="Q40" s="36"/>
      <c r="R40" s="36"/>
      <c r="S40" s="36"/>
      <c r="T40" s="36"/>
      <c r="U40" s="36"/>
      <c r="V40" s="36"/>
      <c r="W40" s="36"/>
      <c r="X40" s="36"/>
      <c r="Y40" s="36"/>
    </row>
    <row r="41">
      <c r="A41" s="31"/>
      <c r="B41" s="56" t="s">
        <v>93</v>
      </c>
      <c r="C41" s="34" t="s">
        <v>86</v>
      </c>
      <c r="D41" s="34" t="s">
        <v>91</v>
      </c>
      <c r="E41" s="34">
        <v>16.0</v>
      </c>
      <c r="F41" s="36"/>
      <c r="G41" s="36"/>
      <c r="H41" s="35"/>
      <c r="I41" s="35"/>
      <c r="J41" s="35"/>
      <c r="K41" s="36"/>
      <c r="L41" s="36"/>
      <c r="M41" s="36"/>
      <c r="N41" s="36"/>
      <c r="O41" s="36"/>
      <c r="P41" s="36"/>
      <c r="Q41" s="36"/>
      <c r="R41" s="36"/>
      <c r="S41" s="36"/>
      <c r="T41" s="36"/>
      <c r="U41" s="36"/>
      <c r="V41" s="36"/>
      <c r="W41" s="36"/>
      <c r="X41" s="36"/>
      <c r="Y41" s="36"/>
    </row>
    <row r="42">
      <c r="A42" s="31"/>
      <c r="B42" s="56" t="s">
        <v>94</v>
      </c>
      <c r="C42" s="34" t="s">
        <v>86</v>
      </c>
      <c r="D42" s="34" t="s">
        <v>91</v>
      </c>
      <c r="E42" s="34">
        <v>36.0</v>
      </c>
      <c r="F42" s="36"/>
      <c r="G42" s="36"/>
      <c r="H42" s="35"/>
      <c r="I42" s="35"/>
      <c r="J42" s="35"/>
      <c r="K42" s="36"/>
      <c r="L42" s="36"/>
      <c r="M42" s="36"/>
      <c r="N42" s="36"/>
      <c r="O42" s="36"/>
      <c r="P42" s="36"/>
      <c r="Q42" s="36"/>
      <c r="R42" s="36"/>
      <c r="S42" s="36"/>
      <c r="T42" s="36"/>
      <c r="U42" s="36"/>
      <c r="V42" s="36"/>
      <c r="W42" s="36"/>
      <c r="X42" s="36"/>
      <c r="Y42" s="36"/>
    </row>
    <row r="43">
      <c r="A43" s="46"/>
      <c r="B43" s="57" t="s">
        <v>95</v>
      </c>
      <c r="C43" s="47" t="s">
        <v>87</v>
      </c>
      <c r="D43" s="47" t="s">
        <v>91</v>
      </c>
      <c r="E43" s="47">
        <v>16.0</v>
      </c>
      <c r="F43" s="48"/>
      <c r="G43" s="48"/>
      <c r="H43" s="48"/>
      <c r="I43" s="49"/>
      <c r="J43" s="49"/>
      <c r="K43" s="48"/>
      <c r="L43" s="48"/>
      <c r="M43" s="48"/>
      <c r="N43" s="48"/>
      <c r="O43" s="48"/>
      <c r="P43" s="48"/>
      <c r="Q43" s="48"/>
      <c r="R43" s="48"/>
      <c r="S43" s="48"/>
      <c r="T43" s="48"/>
      <c r="U43" s="48"/>
      <c r="V43" s="48"/>
      <c r="W43" s="48"/>
      <c r="X43" s="48"/>
      <c r="Y43" s="48"/>
    </row>
    <row r="44">
      <c r="A44" s="58"/>
      <c r="B44" s="38"/>
      <c r="C44" s="38"/>
      <c r="D44" s="38"/>
      <c r="E44" s="38"/>
      <c r="F44" s="38"/>
      <c r="G44" s="38"/>
      <c r="H44" s="38"/>
      <c r="I44" s="38"/>
      <c r="J44" s="38"/>
      <c r="K44" s="38"/>
      <c r="L44" s="38"/>
      <c r="M44" s="38"/>
      <c r="N44" s="38"/>
      <c r="O44" s="38"/>
      <c r="P44" s="38"/>
      <c r="Q44" s="38"/>
      <c r="R44" s="38"/>
      <c r="S44" s="38"/>
      <c r="T44" s="38"/>
      <c r="U44" s="38"/>
      <c r="V44" s="38"/>
      <c r="W44" s="38"/>
      <c r="X44" s="38"/>
      <c r="Y44" s="38"/>
    </row>
    <row r="45">
      <c r="A45" s="59" t="s">
        <v>96</v>
      </c>
      <c r="B45" s="15"/>
      <c r="C45" s="60">
        <v>44927.0</v>
      </c>
      <c r="D45" s="60">
        <v>44958.0</v>
      </c>
      <c r="E45" s="60"/>
      <c r="F45" s="61"/>
      <c r="G45" s="61"/>
      <c r="H45" s="61"/>
      <c r="I45" s="61"/>
      <c r="J45" s="61"/>
      <c r="K45" s="61"/>
      <c r="L45" s="61"/>
      <c r="M45" s="61"/>
      <c r="N45" s="61"/>
      <c r="O45" s="61"/>
      <c r="P45" s="61"/>
      <c r="Q45" s="61"/>
      <c r="R45" s="61"/>
      <c r="S45" s="61"/>
      <c r="T45" s="61"/>
      <c r="U45" s="61"/>
      <c r="V45" s="61"/>
      <c r="W45" s="61"/>
      <c r="X45" s="61"/>
      <c r="Y45" s="61"/>
    </row>
    <row r="46">
      <c r="A46" s="31">
        <v>17.0</v>
      </c>
      <c r="B46" s="54" t="s">
        <v>97</v>
      </c>
      <c r="C46" s="53">
        <v>44958.0</v>
      </c>
      <c r="D46" s="53">
        <v>44985.0</v>
      </c>
      <c r="E46" s="40">
        <f>SUM(E47:E50)</f>
        <v>80</v>
      </c>
      <c r="F46" s="36"/>
      <c r="G46" s="36"/>
      <c r="H46" s="36"/>
      <c r="I46" s="36"/>
      <c r="J46" s="36"/>
      <c r="K46" s="36"/>
      <c r="L46" s="36"/>
      <c r="M46" s="36"/>
      <c r="N46" s="36"/>
      <c r="O46" s="36"/>
      <c r="P46" s="36"/>
      <c r="Q46" s="36"/>
      <c r="R46" s="36"/>
      <c r="S46" s="36"/>
      <c r="T46" s="36"/>
      <c r="U46" s="36"/>
      <c r="V46" s="36"/>
      <c r="W46" s="36"/>
      <c r="X46" s="36"/>
      <c r="Y46" s="36"/>
    </row>
    <row r="47">
      <c r="A47" s="31"/>
      <c r="B47" s="56" t="s">
        <v>97</v>
      </c>
      <c r="C47" s="34" t="s">
        <v>98</v>
      </c>
      <c r="D47" s="34" t="s">
        <v>99</v>
      </c>
      <c r="E47" s="34">
        <v>32.0</v>
      </c>
      <c r="F47" s="36"/>
      <c r="G47" s="36"/>
      <c r="H47" s="36"/>
      <c r="I47" s="36"/>
      <c r="J47" s="35"/>
      <c r="K47" s="35"/>
      <c r="L47" s="35"/>
      <c r="M47" s="36"/>
      <c r="N47" s="36"/>
      <c r="O47" s="36"/>
      <c r="P47" s="36"/>
      <c r="Q47" s="36"/>
      <c r="R47" s="36"/>
      <c r="S47" s="36"/>
      <c r="T47" s="36"/>
      <c r="U47" s="36"/>
      <c r="V47" s="36"/>
      <c r="W47" s="36"/>
      <c r="X47" s="36"/>
      <c r="Y47" s="36"/>
    </row>
    <row r="48">
      <c r="A48" s="31"/>
      <c r="B48" s="56" t="s">
        <v>100</v>
      </c>
      <c r="C48" s="34" t="s">
        <v>101</v>
      </c>
      <c r="D48" s="34" t="s">
        <v>99</v>
      </c>
      <c r="E48" s="34">
        <v>16.0</v>
      </c>
      <c r="F48" s="36"/>
      <c r="G48" s="36"/>
      <c r="H48" s="36"/>
      <c r="I48" s="36"/>
      <c r="J48" s="36"/>
      <c r="K48" s="35"/>
      <c r="L48" s="35"/>
      <c r="M48" s="36"/>
      <c r="N48" s="36"/>
      <c r="O48" s="36"/>
      <c r="P48" s="36"/>
      <c r="Q48" s="36"/>
      <c r="R48" s="36"/>
      <c r="S48" s="36"/>
      <c r="T48" s="36"/>
      <c r="U48" s="36"/>
      <c r="V48" s="36"/>
      <c r="W48" s="36"/>
      <c r="X48" s="36"/>
      <c r="Y48" s="36"/>
    </row>
    <row r="49">
      <c r="A49" s="31"/>
      <c r="B49" s="56" t="s">
        <v>102</v>
      </c>
      <c r="C49" s="34" t="s">
        <v>101</v>
      </c>
      <c r="D49" s="34" t="s">
        <v>99</v>
      </c>
      <c r="E49" s="34">
        <v>16.0</v>
      </c>
      <c r="F49" s="36"/>
      <c r="G49" s="36"/>
      <c r="H49" s="36"/>
      <c r="I49" s="36"/>
      <c r="J49" s="36"/>
      <c r="K49" s="35"/>
      <c r="L49" s="35"/>
      <c r="M49" s="36"/>
      <c r="N49" s="36"/>
      <c r="O49" s="36"/>
      <c r="P49" s="36"/>
      <c r="Q49" s="36"/>
      <c r="R49" s="36"/>
      <c r="S49" s="36"/>
      <c r="T49" s="36"/>
      <c r="U49" s="36"/>
      <c r="V49" s="36"/>
      <c r="W49" s="36"/>
      <c r="X49" s="36"/>
      <c r="Y49" s="36"/>
    </row>
    <row r="50">
      <c r="A50" s="31"/>
      <c r="B50" s="56" t="s">
        <v>103</v>
      </c>
      <c r="C50" s="34" t="s">
        <v>99</v>
      </c>
      <c r="D50" s="34" t="s">
        <v>104</v>
      </c>
      <c r="E50" s="34">
        <v>16.0</v>
      </c>
      <c r="F50" s="36"/>
      <c r="G50" s="36"/>
      <c r="H50" s="36"/>
      <c r="I50" s="36"/>
      <c r="J50" s="36"/>
      <c r="K50" s="36"/>
      <c r="L50" s="35"/>
      <c r="M50" s="35"/>
      <c r="N50" s="36"/>
      <c r="O50" s="36"/>
      <c r="P50" s="36"/>
      <c r="Q50" s="36"/>
      <c r="R50" s="36"/>
      <c r="S50" s="36"/>
      <c r="T50" s="36"/>
      <c r="U50" s="36"/>
      <c r="V50" s="36"/>
      <c r="W50" s="36"/>
      <c r="X50" s="36"/>
      <c r="Y50" s="36"/>
    </row>
    <row r="51">
      <c r="A51" s="31">
        <v>18.0</v>
      </c>
      <c r="B51" s="54" t="s">
        <v>105</v>
      </c>
      <c r="C51" s="53">
        <v>44955.0</v>
      </c>
      <c r="D51" s="53">
        <v>44962.0</v>
      </c>
      <c r="E51" s="40">
        <f>SUM(E52:E55)</f>
        <v>80</v>
      </c>
      <c r="F51" s="36"/>
      <c r="G51" s="36"/>
      <c r="H51" s="36"/>
      <c r="I51" s="36"/>
      <c r="J51" s="36"/>
      <c r="K51" s="36"/>
      <c r="L51" s="36"/>
      <c r="M51" s="36"/>
      <c r="N51" s="36"/>
      <c r="O51" s="36"/>
      <c r="P51" s="36"/>
      <c r="Q51" s="36"/>
      <c r="R51" s="36"/>
      <c r="S51" s="36"/>
      <c r="T51" s="36"/>
      <c r="U51" s="36"/>
      <c r="V51" s="36"/>
      <c r="W51" s="36"/>
      <c r="X51" s="36"/>
      <c r="Y51" s="36"/>
    </row>
    <row r="52">
      <c r="A52" s="31"/>
      <c r="B52" s="56" t="s">
        <v>106</v>
      </c>
      <c r="C52" s="34" t="s">
        <v>107</v>
      </c>
      <c r="D52" s="34" t="s">
        <v>108</v>
      </c>
      <c r="E52" s="34">
        <v>32.0</v>
      </c>
      <c r="F52" s="36"/>
      <c r="G52" s="36"/>
      <c r="H52" s="36"/>
      <c r="I52" s="36"/>
      <c r="J52" s="62"/>
      <c r="K52" s="62"/>
      <c r="L52" s="36"/>
      <c r="M52" s="36"/>
      <c r="N52" s="36"/>
      <c r="O52" s="36"/>
      <c r="P52" s="36"/>
      <c r="Q52" s="36"/>
      <c r="R52" s="36"/>
      <c r="S52" s="36"/>
      <c r="T52" s="36"/>
      <c r="U52" s="36"/>
      <c r="V52" s="36"/>
      <c r="W52" s="36"/>
      <c r="X52" s="36"/>
      <c r="Y52" s="36"/>
    </row>
    <row r="53">
      <c r="A53" s="31"/>
      <c r="B53" s="56" t="s">
        <v>109</v>
      </c>
      <c r="C53" s="34" t="s">
        <v>107</v>
      </c>
      <c r="D53" s="34" t="s">
        <v>108</v>
      </c>
      <c r="E53" s="34">
        <v>16.0</v>
      </c>
      <c r="F53" s="36"/>
      <c r="G53" s="36"/>
      <c r="H53" s="36"/>
      <c r="I53" s="36"/>
      <c r="J53" s="62"/>
      <c r="K53" s="62"/>
      <c r="L53" s="36"/>
      <c r="M53" s="36"/>
      <c r="N53" s="36"/>
      <c r="O53" s="36"/>
      <c r="P53" s="36"/>
      <c r="Q53" s="36"/>
      <c r="R53" s="36"/>
      <c r="S53" s="36"/>
      <c r="T53" s="36"/>
      <c r="U53" s="36"/>
      <c r="V53" s="36"/>
      <c r="W53" s="36"/>
      <c r="X53" s="36"/>
      <c r="Y53" s="36"/>
    </row>
    <row r="54">
      <c r="A54" s="31"/>
      <c r="B54" s="56" t="s">
        <v>110</v>
      </c>
      <c r="C54" s="34" t="s">
        <v>108</v>
      </c>
      <c r="D54" s="34" t="s">
        <v>111</v>
      </c>
      <c r="E54" s="34">
        <v>16.0</v>
      </c>
      <c r="F54" s="36"/>
      <c r="G54" s="36"/>
      <c r="H54" s="36"/>
      <c r="I54" s="36"/>
      <c r="J54" s="36"/>
      <c r="K54" s="62"/>
      <c r="L54" s="62"/>
      <c r="M54" s="36"/>
      <c r="N54" s="36"/>
      <c r="O54" s="36"/>
      <c r="P54" s="36"/>
      <c r="Q54" s="36"/>
      <c r="R54" s="36"/>
      <c r="S54" s="36"/>
      <c r="T54" s="36"/>
      <c r="U54" s="36"/>
      <c r="V54" s="36"/>
      <c r="W54" s="36"/>
      <c r="X54" s="36"/>
      <c r="Y54" s="36"/>
    </row>
    <row r="55">
      <c r="A55" s="46"/>
      <c r="B55" s="57" t="s">
        <v>112</v>
      </c>
      <c r="C55" s="47" t="s">
        <v>108</v>
      </c>
      <c r="D55" s="47" t="s">
        <v>111</v>
      </c>
      <c r="E55" s="47">
        <v>16.0</v>
      </c>
      <c r="F55" s="48"/>
      <c r="G55" s="48"/>
      <c r="H55" s="48"/>
      <c r="I55" s="48"/>
      <c r="J55" s="48"/>
      <c r="K55" s="62"/>
      <c r="L55" s="62"/>
      <c r="M55" s="48"/>
      <c r="N55" s="48"/>
      <c r="O55" s="48"/>
      <c r="P55" s="48"/>
      <c r="Q55" s="48"/>
      <c r="R55" s="48"/>
      <c r="S55" s="48"/>
      <c r="T55" s="48"/>
      <c r="U55" s="48"/>
      <c r="V55" s="48"/>
      <c r="W55" s="48"/>
      <c r="X55" s="48"/>
      <c r="Y55" s="48"/>
    </row>
    <row r="56">
      <c r="A56" s="58"/>
      <c r="B56" s="38"/>
      <c r="C56" s="38"/>
      <c r="D56" s="38"/>
      <c r="E56" s="38"/>
      <c r="F56" s="38"/>
      <c r="G56" s="38"/>
      <c r="H56" s="38"/>
      <c r="I56" s="38"/>
      <c r="J56" s="38"/>
      <c r="K56" s="38"/>
      <c r="L56" s="38"/>
      <c r="M56" s="38"/>
      <c r="N56" s="38"/>
      <c r="O56" s="38"/>
      <c r="P56" s="38"/>
      <c r="Q56" s="38"/>
      <c r="R56" s="38"/>
      <c r="S56" s="38"/>
      <c r="T56" s="38"/>
      <c r="U56" s="38"/>
      <c r="V56" s="38"/>
      <c r="W56" s="38"/>
      <c r="X56" s="38"/>
      <c r="Y56" s="38"/>
    </row>
    <row r="57">
      <c r="A57" s="59" t="s">
        <v>113</v>
      </c>
      <c r="B57" s="15"/>
      <c r="C57" s="60">
        <v>44958.0</v>
      </c>
      <c r="D57" s="60">
        <v>44986.0</v>
      </c>
      <c r="E57" s="60"/>
      <c r="F57" s="61"/>
      <c r="G57" s="61"/>
      <c r="H57" s="61"/>
      <c r="I57" s="61"/>
      <c r="J57" s="61"/>
      <c r="K57" s="61"/>
      <c r="L57" s="61"/>
      <c r="M57" s="61"/>
      <c r="N57" s="61"/>
      <c r="O57" s="61"/>
      <c r="P57" s="61"/>
      <c r="Q57" s="61"/>
      <c r="R57" s="61"/>
      <c r="S57" s="61"/>
      <c r="T57" s="61"/>
      <c r="U57" s="61"/>
      <c r="V57" s="61"/>
      <c r="W57" s="61"/>
      <c r="X57" s="61"/>
      <c r="Y57" s="61"/>
    </row>
    <row r="58">
      <c r="A58" s="31">
        <v>19.0</v>
      </c>
      <c r="B58" s="63" t="s">
        <v>114</v>
      </c>
      <c r="C58" s="64" t="s">
        <v>108</v>
      </c>
      <c r="D58" s="34" t="s">
        <v>104</v>
      </c>
      <c r="E58" s="40">
        <v>64.0</v>
      </c>
      <c r="F58" s="36"/>
      <c r="G58" s="36"/>
      <c r="H58" s="36"/>
      <c r="I58" s="36"/>
      <c r="J58" s="36"/>
      <c r="K58" s="35"/>
      <c r="L58" s="35"/>
      <c r="M58" s="35"/>
      <c r="N58" s="36"/>
      <c r="O58" s="36"/>
      <c r="P58" s="36"/>
      <c r="Q58" s="36"/>
      <c r="R58" s="36"/>
      <c r="S58" s="36"/>
      <c r="T58" s="36"/>
      <c r="U58" s="36"/>
      <c r="V58" s="36"/>
      <c r="W58" s="36"/>
      <c r="X58" s="36"/>
      <c r="Y58" s="36"/>
    </row>
    <row r="59">
      <c r="A59" s="31">
        <v>20.0</v>
      </c>
      <c r="B59" s="54" t="s">
        <v>115</v>
      </c>
      <c r="C59" s="53">
        <v>44976.0</v>
      </c>
      <c r="D59" s="53">
        <v>44986.0</v>
      </c>
      <c r="E59" s="40">
        <f>SUM(E60:E63)</f>
        <v>128</v>
      </c>
      <c r="F59" s="36"/>
      <c r="G59" s="36"/>
      <c r="H59" s="36"/>
      <c r="I59" s="36"/>
      <c r="J59" s="36"/>
      <c r="K59" s="36"/>
      <c r="L59" s="36"/>
      <c r="M59" s="36"/>
      <c r="N59" s="36"/>
      <c r="O59" s="36"/>
      <c r="P59" s="36"/>
      <c r="Q59" s="36"/>
      <c r="R59" s="36"/>
      <c r="S59" s="36"/>
      <c r="T59" s="36"/>
      <c r="U59" s="36"/>
      <c r="V59" s="36"/>
      <c r="W59" s="36"/>
      <c r="X59" s="36"/>
      <c r="Y59" s="36"/>
    </row>
    <row r="60">
      <c r="A60" s="31"/>
      <c r="B60" s="56" t="s">
        <v>116</v>
      </c>
      <c r="C60" s="34" t="s">
        <v>104</v>
      </c>
      <c r="D60" s="34" t="s">
        <v>117</v>
      </c>
      <c r="E60" s="34">
        <v>48.0</v>
      </c>
      <c r="F60" s="36"/>
      <c r="G60" s="36"/>
      <c r="H60" s="36"/>
      <c r="I60" s="36"/>
      <c r="J60" s="36"/>
      <c r="K60" s="36"/>
      <c r="L60" s="36"/>
      <c r="M60" s="62"/>
      <c r="N60" s="62"/>
      <c r="O60" s="36"/>
      <c r="P60" s="36"/>
      <c r="Q60" s="36"/>
      <c r="R60" s="36"/>
      <c r="S60" s="36"/>
      <c r="T60" s="36"/>
      <c r="U60" s="36"/>
      <c r="V60" s="36"/>
      <c r="W60" s="36"/>
      <c r="X60" s="36"/>
      <c r="Y60" s="36"/>
    </row>
    <row r="61">
      <c r="A61" s="31"/>
      <c r="B61" s="65" t="s">
        <v>118</v>
      </c>
      <c r="C61" s="34" t="s">
        <v>117</v>
      </c>
      <c r="D61" s="34" t="s">
        <v>119</v>
      </c>
      <c r="E61" s="34">
        <v>32.0</v>
      </c>
      <c r="F61" s="36"/>
      <c r="G61" s="36"/>
      <c r="H61" s="36"/>
      <c r="I61" s="36"/>
      <c r="J61" s="36"/>
      <c r="K61" s="36"/>
      <c r="L61" s="36"/>
      <c r="M61" s="36"/>
      <c r="N61" s="62"/>
      <c r="O61" s="62"/>
      <c r="P61" s="36"/>
      <c r="Q61" s="36"/>
      <c r="R61" s="36"/>
      <c r="S61" s="36"/>
      <c r="T61" s="36"/>
      <c r="U61" s="36"/>
      <c r="V61" s="36"/>
      <c r="W61" s="36"/>
      <c r="X61" s="36"/>
      <c r="Y61" s="36"/>
    </row>
    <row r="62">
      <c r="A62" s="31"/>
      <c r="B62" s="66" t="s">
        <v>120</v>
      </c>
      <c r="C62" s="34" t="s">
        <v>117</v>
      </c>
      <c r="D62" s="34" t="s">
        <v>119</v>
      </c>
      <c r="E62" s="34">
        <v>20.0</v>
      </c>
      <c r="F62" s="36"/>
      <c r="G62" s="36"/>
      <c r="H62" s="36"/>
      <c r="I62" s="36"/>
      <c r="J62" s="36"/>
      <c r="K62" s="36"/>
      <c r="L62" s="36"/>
      <c r="M62" s="36"/>
      <c r="N62" s="62"/>
      <c r="O62" s="62"/>
      <c r="P62" s="36"/>
      <c r="Q62" s="36"/>
      <c r="R62" s="36"/>
      <c r="S62" s="36"/>
      <c r="T62" s="36"/>
      <c r="U62" s="36"/>
      <c r="V62" s="36"/>
      <c r="W62" s="36"/>
      <c r="X62" s="36"/>
      <c r="Y62" s="36"/>
    </row>
    <row r="63">
      <c r="A63" s="31"/>
      <c r="B63" s="66" t="s">
        <v>121</v>
      </c>
      <c r="C63" s="34" t="s">
        <v>122</v>
      </c>
      <c r="D63" s="34" t="s">
        <v>123</v>
      </c>
      <c r="E63" s="34">
        <v>28.0</v>
      </c>
      <c r="F63" s="36"/>
      <c r="G63" s="36"/>
      <c r="H63" s="36"/>
      <c r="I63" s="36"/>
      <c r="J63" s="36"/>
      <c r="K63" s="36"/>
      <c r="L63" s="36"/>
      <c r="M63" s="36"/>
      <c r="N63" s="36"/>
      <c r="O63" s="62"/>
      <c r="P63" s="62"/>
      <c r="Q63" s="36"/>
      <c r="R63" s="36"/>
      <c r="S63" s="36"/>
      <c r="T63" s="36"/>
      <c r="U63" s="36"/>
      <c r="V63" s="36"/>
      <c r="W63" s="36"/>
      <c r="X63" s="36"/>
      <c r="Y63" s="36"/>
    </row>
    <row r="64">
      <c r="A64" s="31">
        <v>21.0</v>
      </c>
      <c r="B64" s="54" t="s">
        <v>124</v>
      </c>
      <c r="C64" s="53">
        <v>44986.0</v>
      </c>
      <c r="D64" s="53">
        <v>44986.0</v>
      </c>
      <c r="E64" s="40">
        <f>SUM(E65:E68)</f>
        <v>96</v>
      </c>
      <c r="F64" s="36"/>
      <c r="G64" s="36"/>
      <c r="H64" s="36"/>
      <c r="I64" s="36"/>
      <c r="J64" s="36"/>
      <c r="K64" s="36"/>
      <c r="L64" s="36"/>
      <c r="M64" s="36"/>
      <c r="N64" s="36"/>
      <c r="O64" s="36"/>
      <c r="P64" s="36"/>
      <c r="Q64" s="36"/>
      <c r="R64" s="36"/>
      <c r="S64" s="36"/>
      <c r="T64" s="36"/>
      <c r="U64" s="36"/>
      <c r="V64" s="36"/>
      <c r="W64" s="36"/>
      <c r="X64" s="36"/>
      <c r="Y64" s="36"/>
    </row>
    <row r="65">
      <c r="A65" s="31"/>
      <c r="B65" s="56" t="s">
        <v>125</v>
      </c>
      <c r="C65" s="34" t="s">
        <v>123</v>
      </c>
      <c r="D65" s="34" t="s">
        <v>126</v>
      </c>
      <c r="E65" s="34">
        <v>32.0</v>
      </c>
      <c r="F65" s="36"/>
      <c r="G65" s="36"/>
      <c r="H65" s="36"/>
      <c r="I65" s="36"/>
      <c r="J65" s="36"/>
      <c r="K65" s="36"/>
      <c r="L65" s="36"/>
      <c r="M65" s="36"/>
      <c r="N65" s="36"/>
      <c r="O65" s="36"/>
      <c r="P65" s="62"/>
      <c r="Q65" s="62"/>
      <c r="R65" s="36"/>
      <c r="S65" s="36"/>
      <c r="T65" s="36"/>
      <c r="U65" s="36"/>
      <c r="V65" s="36"/>
      <c r="W65" s="36"/>
      <c r="X65" s="36"/>
      <c r="Y65" s="36"/>
    </row>
    <row r="66">
      <c r="A66" s="31"/>
      <c r="B66" s="56" t="s">
        <v>127</v>
      </c>
      <c r="C66" s="34" t="s">
        <v>126</v>
      </c>
      <c r="D66" s="34" t="s">
        <v>128</v>
      </c>
      <c r="E66" s="34">
        <v>32.0</v>
      </c>
      <c r="F66" s="36"/>
      <c r="G66" s="36"/>
      <c r="H66" s="36"/>
      <c r="I66" s="36"/>
      <c r="J66" s="36"/>
      <c r="K66" s="36"/>
      <c r="L66" s="36"/>
      <c r="M66" s="36"/>
      <c r="N66" s="36"/>
      <c r="O66" s="36"/>
      <c r="P66" s="36"/>
      <c r="Q66" s="62"/>
      <c r="R66" s="62"/>
      <c r="S66" s="36"/>
      <c r="T66" s="36"/>
      <c r="U66" s="36"/>
      <c r="V66" s="36"/>
      <c r="W66" s="36"/>
      <c r="X66" s="36"/>
      <c r="Y66" s="36"/>
    </row>
    <row r="67">
      <c r="A67" s="31"/>
      <c r="B67" s="56" t="s">
        <v>120</v>
      </c>
      <c r="C67" s="34" t="s">
        <v>126</v>
      </c>
      <c r="D67" s="34" t="s">
        <v>128</v>
      </c>
      <c r="E67" s="34">
        <v>16.0</v>
      </c>
      <c r="F67" s="36"/>
      <c r="G67" s="36"/>
      <c r="H67" s="36"/>
      <c r="I67" s="36"/>
      <c r="J67" s="36"/>
      <c r="K67" s="36"/>
      <c r="L67" s="36"/>
      <c r="M67" s="36"/>
      <c r="N67" s="36"/>
      <c r="O67" s="36"/>
      <c r="P67" s="36"/>
      <c r="Q67" s="62"/>
      <c r="R67" s="62"/>
      <c r="S67" s="36"/>
      <c r="T67" s="36"/>
      <c r="U67" s="36"/>
      <c r="V67" s="36"/>
      <c r="W67" s="36"/>
      <c r="X67" s="36"/>
      <c r="Y67" s="36"/>
    </row>
    <row r="68">
      <c r="A68" s="46"/>
      <c r="B68" s="57" t="s">
        <v>129</v>
      </c>
      <c r="C68" s="47" t="s">
        <v>126</v>
      </c>
      <c r="D68" s="47" t="s">
        <v>128</v>
      </c>
      <c r="E68" s="47">
        <v>16.0</v>
      </c>
      <c r="F68" s="48"/>
      <c r="G68" s="48"/>
      <c r="H68" s="48"/>
      <c r="I68" s="48"/>
      <c r="J68" s="48"/>
      <c r="K68" s="48"/>
      <c r="L68" s="48"/>
      <c r="M68" s="48"/>
      <c r="N68" s="48"/>
      <c r="O68" s="48"/>
      <c r="P68" s="48"/>
      <c r="Q68" s="62"/>
      <c r="R68" s="62"/>
      <c r="S68" s="48"/>
      <c r="T68" s="48"/>
      <c r="U68" s="48"/>
      <c r="V68" s="48"/>
      <c r="W68" s="48"/>
      <c r="X68" s="48"/>
      <c r="Y68" s="48"/>
    </row>
    <row r="69">
      <c r="A69" s="58"/>
      <c r="B69" s="38"/>
      <c r="C69" s="38"/>
      <c r="D69" s="38"/>
      <c r="E69" s="38"/>
      <c r="F69" s="38"/>
      <c r="G69" s="38"/>
      <c r="H69" s="38"/>
      <c r="I69" s="38"/>
      <c r="J69" s="38"/>
      <c r="K69" s="38"/>
      <c r="L69" s="38"/>
      <c r="M69" s="38"/>
      <c r="N69" s="38"/>
      <c r="O69" s="38"/>
      <c r="P69" s="38"/>
      <c r="Q69" s="38"/>
      <c r="R69" s="38"/>
      <c r="S69" s="38"/>
      <c r="T69" s="38"/>
      <c r="U69" s="38"/>
      <c r="V69" s="38"/>
      <c r="W69" s="38"/>
      <c r="X69" s="38"/>
      <c r="Y69" s="38"/>
    </row>
    <row r="70">
      <c r="A70" s="59" t="s">
        <v>130</v>
      </c>
      <c r="B70" s="15"/>
      <c r="C70" s="60">
        <v>44986.0</v>
      </c>
      <c r="D70" s="67">
        <v>45017.0</v>
      </c>
      <c r="E70" s="60"/>
      <c r="F70" s="61"/>
      <c r="G70" s="61"/>
      <c r="H70" s="61"/>
      <c r="I70" s="61"/>
      <c r="J70" s="61"/>
      <c r="K70" s="61"/>
      <c r="L70" s="61"/>
      <c r="M70" s="61"/>
      <c r="N70" s="61"/>
      <c r="O70" s="61"/>
      <c r="P70" s="61"/>
      <c r="Q70" s="61"/>
      <c r="R70" s="61"/>
      <c r="S70" s="61"/>
      <c r="T70" s="61"/>
      <c r="U70" s="61"/>
      <c r="V70" s="61"/>
      <c r="W70" s="61"/>
      <c r="X70" s="61"/>
      <c r="Y70" s="61"/>
    </row>
    <row r="71">
      <c r="A71" s="31">
        <v>22.0</v>
      </c>
      <c r="B71" s="54" t="s">
        <v>131</v>
      </c>
      <c r="C71" s="53">
        <v>44986.0</v>
      </c>
      <c r="D71" s="68">
        <v>45017.0</v>
      </c>
      <c r="E71" s="40">
        <f>SUM(E72:E73)</f>
        <v>48</v>
      </c>
      <c r="F71" s="36"/>
      <c r="G71" s="36"/>
      <c r="H71" s="36"/>
      <c r="I71" s="36"/>
      <c r="J71" s="36"/>
      <c r="K71" s="36"/>
      <c r="L71" s="36"/>
      <c r="M71" s="36"/>
      <c r="N71" s="36"/>
      <c r="O71" s="36"/>
      <c r="P71" s="36"/>
      <c r="Q71" s="36"/>
      <c r="R71" s="36"/>
      <c r="S71" s="36"/>
      <c r="T71" s="36"/>
      <c r="U71" s="36"/>
      <c r="V71" s="36"/>
      <c r="W71" s="36"/>
      <c r="X71" s="36"/>
      <c r="Y71" s="36"/>
    </row>
    <row r="72">
      <c r="A72" s="31"/>
      <c r="B72" s="56" t="s">
        <v>132</v>
      </c>
      <c r="C72" s="34" t="s">
        <v>128</v>
      </c>
      <c r="D72" s="34" t="s">
        <v>133</v>
      </c>
      <c r="E72" s="34">
        <v>32.0</v>
      </c>
      <c r="F72" s="36"/>
      <c r="G72" s="36"/>
      <c r="H72" s="36"/>
      <c r="I72" s="36"/>
      <c r="J72" s="36"/>
      <c r="K72" s="36"/>
      <c r="L72" s="36"/>
      <c r="M72" s="36"/>
      <c r="N72" s="36"/>
      <c r="O72" s="36"/>
      <c r="P72" s="36"/>
      <c r="Q72" s="36"/>
      <c r="R72" s="62"/>
      <c r="S72" s="62"/>
      <c r="T72" s="36"/>
      <c r="U72" s="36"/>
      <c r="V72" s="36"/>
      <c r="W72" s="36"/>
      <c r="X72" s="36"/>
      <c r="Y72" s="36"/>
    </row>
    <row r="73">
      <c r="A73" s="31"/>
      <c r="B73" s="56" t="s">
        <v>134</v>
      </c>
      <c r="C73" s="34" t="s">
        <v>128</v>
      </c>
      <c r="D73" s="34" t="s">
        <v>133</v>
      </c>
      <c r="E73" s="34">
        <v>16.0</v>
      </c>
      <c r="F73" s="36"/>
      <c r="G73" s="36"/>
      <c r="H73" s="36"/>
      <c r="I73" s="36"/>
      <c r="J73" s="36"/>
      <c r="K73" s="36"/>
      <c r="L73" s="36"/>
      <c r="M73" s="36"/>
      <c r="N73" s="36"/>
      <c r="O73" s="36"/>
      <c r="P73" s="36"/>
      <c r="Q73" s="36"/>
      <c r="R73" s="62"/>
      <c r="S73" s="62"/>
      <c r="T73" s="36"/>
      <c r="U73" s="36"/>
      <c r="V73" s="36"/>
      <c r="W73" s="36"/>
      <c r="X73" s="36"/>
      <c r="Y73" s="36"/>
    </row>
    <row r="74">
      <c r="A74" s="31"/>
      <c r="B74" s="54" t="s">
        <v>135</v>
      </c>
      <c r="C74" s="53">
        <v>44986.0</v>
      </c>
      <c r="D74" s="68">
        <v>45017.0</v>
      </c>
      <c r="E74" s="40">
        <f>SUM(E75:E78)</f>
        <v>80</v>
      </c>
      <c r="F74" s="36"/>
      <c r="G74" s="36"/>
      <c r="H74" s="36"/>
      <c r="I74" s="36"/>
      <c r="J74" s="36"/>
      <c r="K74" s="36"/>
      <c r="L74" s="36"/>
      <c r="M74" s="36"/>
      <c r="N74" s="36"/>
      <c r="O74" s="36"/>
      <c r="P74" s="36"/>
      <c r="Q74" s="36"/>
      <c r="R74" s="36"/>
      <c r="S74" s="36"/>
      <c r="T74" s="36"/>
      <c r="U74" s="36"/>
      <c r="V74" s="36"/>
      <c r="W74" s="36"/>
      <c r="X74" s="36"/>
      <c r="Y74" s="36"/>
    </row>
    <row r="75">
      <c r="A75" s="31"/>
      <c r="B75" s="66" t="s">
        <v>136</v>
      </c>
      <c r="C75" s="34" t="s">
        <v>128</v>
      </c>
      <c r="D75" s="34" t="s">
        <v>133</v>
      </c>
      <c r="E75" s="34">
        <v>16.0</v>
      </c>
      <c r="F75" s="36"/>
      <c r="G75" s="36"/>
      <c r="H75" s="36"/>
      <c r="I75" s="36"/>
      <c r="J75" s="36"/>
      <c r="K75" s="36"/>
      <c r="L75" s="36"/>
      <c r="M75" s="36"/>
      <c r="N75" s="36"/>
      <c r="O75" s="36"/>
      <c r="P75" s="36"/>
      <c r="Q75" s="36"/>
      <c r="R75" s="62"/>
      <c r="S75" s="62"/>
      <c r="T75" s="36"/>
      <c r="U75" s="36"/>
      <c r="V75" s="36"/>
      <c r="W75" s="36"/>
      <c r="X75" s="36"/>
      <c r="Y75" s="36"/>
    </row>
    <row r="76">
      <c r="A76" s="31"/>
      <c r="B76" s="66" t="s">
        <v>137</v>
      </c>
      <c r="C76" s="34" t="s">
        <v>133</v>
      </c>
      <c r="D76" s="69" t="s">
        <v>138</v>
      </c>
      <c r="E76" s="34">
        <v>16.0</v>
      </c>
      <c r="F76" s="36"/>
      <c r="G76" s="36"/>
      <c r="H76" s="36"/>
      <c r="I76" s="36"/>
      <c r="J76" s="36"/>
      <c r="K76" s="36"/>
      <c r="L76" s="36"/>
      <c r="M76" s="36"/>
      <c r="N76" s="36"/>
      <c r="O76" s="36"/>
      <c r="P76" s="36"/>
      <c r="Q76" s="36"/>
      <c r="R76" s="36"/>
      <c r="S76" s="62"/>
      <c r="T76" s="62"/>
      <c r="U76" s="36"/>
      <c r="V76" s="36"/>
      <c r="W76" s="36"/>
      <c r="X76" s="36"/>
      <c r="Y76" s="36"/>
    </row>
    <row r="77">
      <c r="A77" s="31"/>
      <c r="B77" s="66" t="s">
        <v>139</v>
      </c>
      <c r="C77" s="34" t="s">
        <v>133</v>
      </c>
      <c r="D77" s="69" t="s">
        <v>138</v>
      </c>
      <c r="E77" s="34">
        <v>32.0</v>
      </c>
      <c r="F77" s="36"/>
      <c r="G77" s="36"/>
      <c r="H77" s="36"/>
      <c r="I77" s="36"/>
      <c r="J77" s="36"/>
      <c r="K77" s="36"/>
      <c r="L77" s="36"/>
      <c r="M77" s="36"/>
      <c r="N77" s="36"/>
      <c r="O77" s="36"/>
      <c r="P77" s="36"/>
      <c r="Q77" s="36"/>
      <c r="R77" s="36"/>
      <c r="S77" s="62"/>
      <c r="T77" s="62"/>
      <c r="U77" s="36"/>
      <c r="V77" s="36"/>
      <c r="W77" s="36"/>
      <c r="X77" s="36"/>
      <c r="Y77" s="36"/>
    </row>
    <row r="78">
      <c r="A78" s="46"/>
      <c r="B78" s="57" t="s">
        <v>140</v>
      </c>
      <c r="C78" s="70" t="s">
        <v>141</v>
      </c>
      <c r="D78" s="70" t="s">
        <v>138</v>
      </c>
      <c r="E78" s="47">
        <v>16.0</v>
      </c>
      <c r="F78" s="48"/>
      <c r="G78" s="48"/>
      <c r="H78" s="48"/>
      <c r="I78" s="48"/>
      <c r="J78" s="48"/>
      <c r="K78" s="48"/>
      <c r="L78" s="48"/>
      <c r="M78" s="48"/>
      <c r="N78" s="48"/>
      <c r="O78" s="48"/>
      <c r="P78" s="48"/>
      <c r="Q78" s="48"/>
      <c r="R78" s="48"/>
      <c r="S78" s="71"/>
      <c r="T78" s="62"/>
      <c r="U78" s="48"/>
      <c r="V78" s="48"/>
      <c r="W78" s="48"/>
      <c r="X78" s="48"/>
      <c r="Y78" s="48"/>
    </row>
    <row r="79">
      <c r="A79" s="58"/>
      <c r="B79" s="38"/>
      <c r="C79" s="38"/>
      <c r="D79" s="38"/>
      <c r="E79" s="38"/>
      <c r="F79" s="38"/>
      <c r="G79" s="38"/>
      <c r="H79" s="38"/>
      <c r="I79" s="38"/>
      <c r="J79" s="38"/>
      <c r="K79" s="38"/>
      <c r="L79" s="38"/>
      <c r="M79" s="38"/>
      <c r="N79" s="38"/>
      <c r="O79" s="38"/>
      <c r="P79" s="38"/>
      <c r="Q79" s="38"/>
      <c r="R79" s="38"/>
      <c r="S79" s="38"/>
      <c r="T79" s="38"/>
      <c r="U79" s="38"/>
      <c r="V79" s="38"/>
      <c r="W79" s="38"/>
      <c r="X79" s="38"/>
      <c r="Y79" s="38"/>
    </row>
    <row r="80">
      <c r="A80" s="59" t="s">
        <v>130</v>
      </c>
      <c r="B80" s="15"/>
      <c r="C80" s="67">
        <v>45017.0</v>
      </c>
      <c r="D80" s="67">
        <v>45047.0</v>
      </c>
      <c r="E80" s="60"/>
      <c r="F80" s="61"/>
      <c r="G80" s="61"/>
      <c r="H80" s="61"/>
      <c r="I80" s="61"/>
      <c r="J80" s="61"/>
      <c r="K80" s="61"/>
      <c r="L80" s="61"/>
      <c r="M80" s="61"/>
      <c r="N80" s="61"/>
      <c r="O80" s="61"/>
      <c r="P80" s="61"/>
      <c r="Q80" s="61"/>
      <c r="R80" s="61"/>
      <c r="S80" s="61"/>
      <c r="T80" s="61"/>
      <c r="U80" s="61"/>
      <c r="V80" s="61"/>
      <c r="W80" s="61"/>
      <c r="X80" s="61"/>
      <c r="Y80" s="61"/>
    </row>
    <row r="81">
      <c r="A81" s="72">
        <v>23.0</v>
      </c>
      <c r="B81" s="73" t="s">
        <v>142</v>
      </c>
      <c r="C81" s="68">
        <v>45017.0</v>
      </c>
      <c r="D81" s="68">
        <v>45047.0</v>
      </c>
      <c r="E81" s="40">
        <f>SUM(E82:E84)</f>
        <v>112</v>
      </c>
      <c r="F81" s="36"/>
      <c r="G81" s="36"/>
      <c r="H81" s="36"/>
      <c r="I81" s="36"/>
      <c r="J81" s="36"/>
      <c r="K81" s="36"/>
      <c r="L81" s="36"/>
      <c r="M81" s="36"/>
      <c r="N81" s="36"/>
      <c r="O81" s="36"/>
      <c r="P81" s="36"/>
      <c r="Q81" s="36"/>
      <c r="R81" s="36"/>
      <c r="S81" s="36"/>
      <c r="T81" s="36"/>
      <c r="U81" s="36"/>
      <c r="V81" s="36"/>
      <c r="W81" s="36"/>
      <c r="X81" s="36"/>
      <c r="Y81" s="36"/>
    </row>
    <row r="82">
      <c r="A82" s="74"/>
      <c r="B82" s="75" t="s">
        <v>143</v>
      </c>
      <c r="C82" s="76" t="s">
        <v>138</v>
      </c>
      <c r="D82" s="76" t="s">
        <v>144</v>
      </c>
      <c r="E82" s="34">
        <v>64.0</v>
      </c>
      <c r="F82" s="36"/>
      <c r="G82" s="36"/>
      <c r="H82" s="36"/>
      <c r="I82" s="36"/>
      <c r="J82" s="36"/>
      <c r="K82" s="36"/>
      <c r="L82" s="36"/>
      <c r="M82" s="36"/>
      <c r="N82" s="36"/>
      <c r="O82" s="36"/>
      <c r="P82" s="36"/>
      <c r="Q82" s="36"/>
      <c r="R82" s="36"/>
      <c r="S82" s="36"/>
      <c r="T82" s="62"/>
      <c r="U82" s="62"/>
      <c r="V82" s="62"/>
      <c r="W82" s="36"/>
      <c r="X82" s="36"/>
      <c r="Y82" s="36"/>
    </row>
    <row r="83">
      <c r="A83" s="74"/>
      <c r="B83" s="77" t="s">
        <v>145</v>
      </c>
      <c r="C83" s="76" t="s">
        <v>144</v>
      </c>
      <c r="D83" s="76" t="s">
        <v>146</v>
      </c>
      <c r="E83" s="34">
        <v>16.0</v>
      </c>
      <c r="F83" s="36"/>
      <c r="G83" s="36"/>
      <c r="H83" s="36"/>
      <c r="I83" s="36"/>
      <c r="J83" s="36"/>
      <c r="K83" s="36"/>
      <c r="L83" s="36"/>
      <c r="M83" s="36"/>
      <c r="N83" s="36"/>
      <c r="O83" s="36"/>
      <c r="P83" s="36"/>
      <c r="Q83" s="36"/>
      <c r="R83" s="36"/>
      <c r="S83" s="36"/>
      <c r="T83" s="36"/>
      <c r="U83" s="36"/>
      <c r="V83" s="35"/>
      <c r="W83" s="36"/>
      <c r="X83" s="36"/>
      <c r="Y83" s="36"/>
    </row>
    <row r="84">
      <c r="A84" s="74"/>
      <c r="B84" s="77" t="s">
        <v>147</v>
      </c>
      <c r="C84" s="76" t="s">
        <v>144</v>
      </c>
      <c r="D84" s="78" t="s">
        <v>148</v>
      </c>
      <c r="E84" s="34">
        <v>32.0</v>
      </c>
      <c r="F84" s="36"/>
      <c r="G84" s="36"/>
      <c r="H84" s="36"/>
      <c r="I84" s="36"/>
      <c r="J84" s="36"/>
      <c r="K84" s="36"/>
      <c r="L84" s="36"/>
      <c r="M84" s="36"/>
      <c r="N84" s="36"/>
      <c r="O84" s="36"/>
      <c r="P84" s="36"/>
      <c r="Q84" s="36"/>
      <c r="R84" s="36"/>
      <c r="S84" s="36"/>
      <c r="T84" s="36"/>
      <c r="U84" s="36"/>
      <c r="V84" s="62"/>
      <c r="W84" s="62"/>
      <c r="X84" s="36"/>
      <c r="Y84" s="36"/>
    </row>
    <row r="85">
      <c r="A85" s="31">
        <v>24.0</v>
      </c>
      <c r="B85" s="63" t="s">
        <v>149</v>
      </c>
      <c r="C85" s="53">
        <v>45017.0</v>
      </c>
      <c r="D85" s="53">
        <v>45047.0</v>
      </c>
      <c r="E85" s="79">
        <f>SUM(E86:E89)</f>
        <v>80</v>
      </c>
      <c r="F85" s="36"/>
      <c r="G85" s="36"/>
      <c r="H85" s="36"/>
      <c r="I85" s="36"/>
      <c r="J85" s="36"/>
      <c r="K85" s="36"/>
      <c r="L85" s="36"/>
      <c r="M85" s="36"/>
      <c r="N85" s="36"/>
      <c r="O85" s="36"/>
      <c r="P85" s="36"/>
      <c r="Q85" s="36"/>
      <c r="R85" s="36"/>
      <c r="S85" s="36"/>
      <c r="T85" s="36"/>
      <c r="U85" s="36"/>
      <c r="V85" s="36"/>
      <c r="W85" s="36"/>
      <c r="X85" s="36"/>
      <c r="Y85" s="36"/>
    </row>
    <row r="86">
      <c r="A86" s="31"/>
      <c r="B86" s="57" t="s">
        <v>150</v>
      </c>
      <c r="C86" s="34" t="s">
        <v>144</v>
      </c>
      <c r="D86" s="34" t="s">
        <v>148</v>
      </c>
      <c r="E86" s="16">
        <v>32.0</v>
      </c>
      <c r="F86" s="36"/>
      <c r="G86" s="36"/>
      <c r="H86" s="36"/>
      <c r="I86" s="36"/>
      <c r="J86" s="36"/>
      <c r="K86" s="36"/>
      <c r="L86" s="36"/>
      <c r="M86" s="36"/>
      <c r="N86" s="36"/>
      <c r="O86" s="36"/>
      <c r="P86" s="36"/>
      <c r="Q86" s="36"/>
      <c r="R86" s="36"/>
      <c r="S86" s="36"/>
      <c r="T86" s="36"/>
      <c r="U86" s="36"/>
      <c r="V86" s="62"/>
      <c r="W86" s="62"/>
      <c r="X86" s="36"/>
      <c r="Y86" s="36"/>
    </row>
    <row r="87">
      <c r="A87" s="31"/>
      <c r="B87" s="56" t="s">
        <v>151</v>
      </c>
      <c r="C87" s="34" t="s">
        <v>148</v>
      </c>
      <c r="D87" s="34" t="s">
        <v>152</v>
      </c>
      <c r="E87" s="16">
        <v>16.0</v>
      </c>
      <c r="F87" s="36"/>
      <c r="G87" s="36"/>
      <c r="H87" s="36"/>
      <c r="I87" s="36"/>
      <c r="J87" s="36"/>
      <c r="K87" s="36"/>
      <c r="L87" s="36"/>
      <c r="M87" s="36"/>
      <c r="N87" s="36"/>
      <c r="O87" s="36"/>
      <c r="P87" s="36"/>
      <c r="Q87" s="36"/>
      <c r="R87" s="36"/>
      <c r="S87" s="36"/>
      <c r="T87" s="36"/>
      <c r="U87" s="36"/>
      <c r="V87" s="36"/>
      <c r="W87" s="62"/>
      <c r="X87" s="62"/>
      <c r="Y87" s="36"/>
    </row>
    <row r="88">
      <c r="A88" s="31"/>
      <c r="B88" s="56" t="s">
        <v>153</v>
      </c>
      <c r="C88" s="34" t="s">
        <v>148</v>
      </c>
      <c r="D88" s="34" t="s">
        <v>152</v>
      </c>
      <c r="E88" s="16">
        <v>16.0</v>
      </c>
      <c r="F88" s="36"/>
      <c r="G88" s="36"/>
      <c r="H88" s="36"/>
      <c r="I88" s="36"/>
      <c r="J88" s="36"/>
      <c r="K88" s="36"/>
      <c r="L88" s="36"/>
      <c r="M88" s="36"/>
      <c r="N88" s="36"/>
      <c r="O88" s="36"/>
      <c r="P88" s="36"/>
      <c r="Q88" s="36"/>
      <c r="R88" s="36"/>
      <c r="S88" s="36"/>
      <c r="T88" s="36"/>
      <c r="U88" s="36"/>
      <c r="V88" s="36"/>
      <c r="W88" s="62"/>
      <c r="X88" s="62"/>
      <c r="Y88" s="36"/>
    </row>
    <row r="89">
      <c r="A89" s="31"/>
      <c r="B89" s="80" t="s">
        <v>154</v>
      </c>
      <c r="C89" s="34" t="s">
        <v>152</v>
      </c>
      <c r="D89" s="34" t="s">
        <v>155</v>
      </c>
      <c r="E89" s="16">
        <v>16.0</v>
      </c>
      <c r="F89" s="36"/>
      <c r="G89" s="36"/>
      <c r="H89" s="36"/>
      <c r="I89" s="36"/>
      <c r="J89" s="36"/>
      <c r="K89" s="36"/>
      <c r="L89" s="36"/>
      <c r="M89" s="36"/>
      <c r="N89" s="36"/>
      <c r="O89" s="36"/>
      <c r="P89" s="36"/>
      <c r="Q89" s="36"/>
      <c r="R89" s="36"/>
      <c r="S89" s="36"/>
      <c r="T89" s="36"/>
      <c r="U89" s="36"/>
      <c r="V89" s="36"/>
      <c r="W89" s="36"/>
      <c r="X89" s="35"/>
      <c r="Y89" s="36"/>
    </row>
    <row r="90">
      <c r="A90" s="31">
        <v>25.0</v>
      </c>
      <c r="B90" s="63" t="s">
        <v>156</v>
      </c>
      <c r="C90" s="34" t="s">
        <v>155</v>
      </c>
      <c r="D90" s="34" t="s">
        <v>157</v>
      </c>
      <c r="E90" s="16"/>
      <c r="F90" s="36"/>
      <c r="G90" s="36"/>
      <c r="H90" s="36"/>
      <c r="I90" s="36"/>
      <c r="J90" s="36"/>
      <c r="K90" s="36"/>
      <c r="L90" s="36"/>
      <c r="M90" s="36"/>
      <c r="N90" s="36"/>
      <c r="O90" s="36"/>
      <c r="P90" s="36"/>
      <c r="Q90" s="36"/>
      <c r="R90" s="36"/>
      <c r="S90" s="36"/>
      <c r="T90" s="36"/>
      <c r="U90" s="36"/>
      <c r="V90" s="36"/>
      <c r="W90" s="36"/>
      <c r="X90" s="35"/>
      <c r="Y90" s="35"/>
    </row>
    <row r="91">
      <c r="A91" s="81"/>
      <c r="B91" s="82"/>
    </row>
    <row r="92">
      <c r="A92" s="81"/>
      <c r="B92" s="82"/>
    </row>
    <row r="93">
      <c r="A93" s="81"/>
      <c r="B93" s="82"/>
    </row>
    <row r="94">
      <c r="A94" s="81"/>
      <c r="B94" s="82"/>
    </row>
    <row r="95">
      <c r="A95" s="81"/>
      <c r="B95" s="82"/>
    </row>
    <row r="96">
      <c r="A96" s="51"/>
      <c r="B96" s="83"/>
      <c r="C96" s="84"/>
      <c r="D96" s="84"/>
      <c r="E96" s="84"/>
    </row>
    <row r="97">
      <c r="A97" s="51"/>
      <c r="B97" s="85"/>
      <c r="C97" s="22"/>
      <c r="D97" s="22"/>
      <c r="E97" s="22"/>
    </row>
    <row r="98">
      <c r="A98" s="51"/>
      <c r="B98" s="85"/>
      <c r="C98" s="22"/>
      <c r="D98" s="22"/>
      <c r="E98" s="22"/>
    </row>
    <row r="99">
      <c r="A99" s="51"/>
      <c r="B99" s="83"/>
      <c r="C99" s="84"/>
      <c r="D99" s="84"/>
      <c r="E99" s="86"/>
    </row>
    <row r="100">
      <c r="A100" s="51"/>
      <c r="B100" s="85"/>
      <c r="C100" s="22"/>
      <c r="D100" s="22"/>
      <c r="E100" s="22"/>
    </row>
    <row r="101">
      <c r="A101" s="51"/>
      <c r="B101" s="85"/>
      <c r="C101" s="22"/>
      <c r="D101" s="22"/>
      <c r="E101" s="22"/>
    </row>
    <row r="102">
      <c r="A102" s="51"/>
      <c r="B102" s="85"/>
      <c r="C102" s="22"/>
      <c r="D102" s="22"/>
      <c r="E102" s="22"/>
    </row>
    <row r="103">
      <c r="A103" s="51"/>
      <c r="B103" s="85"/>
      <c r="C103" s="84"/>
      <c r="D103" s="84"/>
      <c r="E103" s="84"/>
    </row>
    <row r="104">
      <c r="A104" s="51"/>
      <c r="B104" s="83"/>
      <c r="C104" s="84"/>
      <c r="D104" s="84"/>
      <c r="E104" s="86"/>
    </row>
    <row r="105">
      <c r="A105" s="51"/>
      <c r="B105" s="85"/>
      <c r="C105" s="22"/>
      <c r="D105" s="22"/>
      <c r="E105" s="22"/>
    </row>
    <row r="106">
      <c r="A106" s="51"/>
      <c r="B106" s="85"/>
      <c r="C106" s="22"/>
      <c r="D106" s="22"/>
      <c r="E106" s="22"/>
    </row>
    <row r="107">
      <c r="A107" s="51"/>
      <c r="B107" s="85"/>
      <c r="C107" s="22"/>
      <c r="D107" s="22"/>
      <c r="E107" s="22"/>
    </row>
    <row r="108">
      <c r="A108" s="51"/>
      <c r="B108" s="83"/>
      <c r="C108" s="84"/>
      <c r="D108" s="84"/>
      <c r="E108" s="22"/>
    </row>
    <row r="109">
      <c r="A109" s="51"/>
      <c r="B109" s="85"/>
      <c r="C109" s="22"/>
      <c r="D109" s="22"/>
      <c r="E109" s="22"/>
    </row>
    <row r="110">
      <c r="A110" s="51"/>
      <c r="B110" s="87"/>
      <c r="C110" s="22"/>
      <c r="D110" s="22"/>
      <c r="E110" s="22"/>
    </row>
    <row r="111">
      <c r="A111" s="51"/>
      <c r="B111" s="88"/>
      <c r="C111" s="22"/>
      <c r="D111" s="22"/>
      <c r="E111" s="22"/>
    </row>
    <row r="112">
      <c r="A112" s="51"/>
      <c r="B112" s="88"/>
      <c r="C112" s="22"/>
      <c r="D112" s="22"/>
      <c r="E112" s="22"/>
    </row>
    <row r="113">
      <c r="A113" s="51"/>
      <c r="B113" s="83"/>
      <c r="C113" s="84"/>
      <c r="D113" s="84"/>
      <c r="E113" s="89"/>
    </row>
    <row r="114">
      <c r="A114" s="51"/>
      <c r="B114" s="85"/>
      <c r="C114" s="22"/>
      <c r="D114" s="22"/>
      <c r="E114" s="89"/>
    </row>
    <row r="115">
      <c r="A115" s="51"/>
      <c r="B115" s="85"/>
      <c r="C115" s="22"/>
      <c r="D115" s="22"/>
      <c r="E115" s="89"/>
    </row>
    <row r="116">
      <c r="A116" s="51"/>
      <c r="B116" s="85"/>
      <c r="C116" s="22"/>
      <c r="D116" s="22"/>
      <c r="E116" s="89"/>
    </row>
    <row r="117">
      <c r="A117" s="51"/>
      <c r="B117" s="85"/>
      <c r="C117" s="22"/>
      <c r="D117" s="22"/>
      <c r="E117" s="89"/>
    </row>
    <row r="118">
      <c r="A118" s="51"/>
      <c r="B118" s="83"/>
      <c r="C118" s="84"/>
      <c r="D118" s="84"/>
      <c r="E118" s="89"/>
    </row>
    <row r="119">
      <c r="A119" s="51"/>
      <c r="B119" s="85"/>
      <c r="C119" s="89"/>
      <c r="D119" s="89"/>
      <c r="E119" s="89"/>
    </row>
    <row r="120">
      <c r="A120" s="51"/>
      <c r="B120" s="85"/>
      <c r="C120" s="89"/>
      <c r="D120" s="89"/>
      <c r="E120" s="89"/>
    </row>
    <row r="121">
      <c r="A121" s="51"/>
      <c r="B121" s="83"/>
      <c r="C121" s="84"/>
      <c r="D121" s="84"/>
      <c r="E121" s="89"/>
    </row>
    <row r="122">
      <c r="A122" s="51"/>
      <c r="B122" s="85"/>
      <c r="C122" s="89"/>
      <c r="D122" s="89"/>
      <c r="E122" s="89"/>
    </row>
    <row r="123">
      <c r="A123" s="51"/>
      <c r="B123" s="85"/>
      <c r="C123" s="89"/>
      <c r="D123" s="89"/>
      <c r="E123" s="89"/>
    </row>
    <row r="124">
      <c r="A124" s="51"/>
      <c r="B124" s="85"/>
      <c r="C124" s="89"/>
      <c r="D124" s="89"/>
      <c r="E124" s="89"/>
    </row>
    <row r="125">
      <c r="A125" s="51"/>
      <c r="B125" s="83"/>
      <c r="C125" s="84"/>
      <c r="D125" s="84"/>
      <c r="E125" s="89"/>
    </row>
    <row r="126">
      <c r="A126" s="51"/>
      <c r="B126" s="85"/>
      <c r="C126" s="89"/>
      <c r="D126" s="89"/>
      <c r="E126" s="89"/>
    </row>
    <row r="127">
      <c r="A127" s="51"/>
      <c r="B127" s="85"/>
      <c r="C127" s="89"/>
      <c r="D127" s="89"/>
      <c r="E127" s="89"/>
    </row>
    <row r="128">
      <c r="A128" s="51"/>
      <c r="B128" s="85"/>
      <c r="C128" s="89"/>
      <c r="D128" s="89"/>
      <c r="E128" s="89"/>
    </row>
    <row r="129">
      <c r="A129" s="51"/>
      <c r="B129" s="85"/>
      <c r="C129" s="89"/>
      <c r="D129" s="89"/>
      <c r="E129" s="89"/>
    </row>
    <row r="130">
      <c r="A130" s="51"/>
      <c r="B130" s="83"/>
      <c r="C130" s="84"/>
      <c r="D130" s="84"/>
      <c r="E130" s="89"/>
    </row>
    <row r="131">
      <c r="A131" s="51"/>
      <c r="B131" s="85"/>
      <c r="C131" s="89"/>
      <c r="D131" s="89"/>
      <c r="E131" s="89"/>
    </row>
    <row r="132">
      <c r="A132" s="51"/>
      <c r="B132" s="85"/>
      <c r="C132" s="89"/>
      <c r="D132" s="89"/>
      <c r="E132" s="89"/>
    </row>
    <row r="133">
      <c r="A133" s="51"/>
      <c r="B133" s="85"/>
      <c r="C133" s="89"/>
      <c r="D133" s="89"/>
      <c r="E133" s="89"/>
    </row>
    <row r="134">
      <c r="A134" s="51"/>
      <c r="B134" s="83"/>
      <c r="C134" s="84"/>
      <c r="D134" s="84"/>
      <c r="E134" s="89"/>
    </row>
    <row r="135">
      <c r="A135" s="51"/>
      <c r="B135" s="85"/>
      <c r="C135" s="89"/>
      <c r="D135" s="89"/>
      <c r="E135" s="89"/>
    </row>
    <row r="136">
      <c r="A136" s="51"/>
      <c r="B136" s="85"/>
      <c r="C136" s="89"/>
      <c r="D136" s="89"/>
      <c r="E136" s="89"/>
    </row>
    <row r="137">
      <c r="A137" s="51"/>
      <c r="B137" s="85"/>
      <c r="C137" s="89"/>
      <c r="D137" s="89"/>
      <c r="E137" s="89"/>
    </row>
    <row r="138">
      <c r="A138" s="51"/>
      <c r="B138" s="87"/>
      <c r="C138" s="89"/>
      <c r="D138" s="89"/>
      <c r="E138" s="89"/>
    </row>
    <row r="139">
      <c r="A139" s="51"/>
      <c r="B139" s="83"/>
      <c r="C139" s="89"/>
      <c r="D139" s="89"/>
      <c r="E139" s="89"/>
    </row>
    <row r="140">
      <c r="A140" s="51"/>
      <c r="B140" s="85"/>
      <c r="C140" s="89"/>
      <c r="D140" s="89"/>
      <c r="E140" s="89"/>
    </row>
  </sheetData>
  <mergeCells count="32">
    <mergeCell ref="F31:J32"/>
    <mergeCell ref="K31:N32"/>
    <mergeCell ref="A8:B8"/>
    <mergeCell ref="O31:R32"/>
    <mergeCell ref="A24:B24"/>
    <mergeCell ref="A16:V16"/>
    <mergeCell ref="A30:V30"/>
    <mergeCell ref="A10:V10"/>
    <mergeCell ref="A23:V23"/>
    <mergeCell ref="O6:R7"/>
    <mergeCell ref="S6:V7"/>
    <mergeCell ref="S31:W32"/>
    <mergeCell ref="X31:Y32"/>
    <mergeCell ref="A44:Y44"/>
    <mergeCell ref="A56:Y56"/>
    <mergeCell ref="A69:Y69"/>
    <mergeCell ref="A79:Y79"/>
    <mergeCell ref="A17:B17"/>
    <mergeCell ref="A11:B11"/>
    <mergeCell ref="A33:B33"/>
    <mergeCell ref="A34:B34"/>
    <mergeCell ref="A45:B45"/>
    <mergeCell ref="A57:B57"/>
    <mergeCell ref="A70:B70"/>
    <mergeCell ref="A80:B80"/>
    <mergeCell ref="C1:D1"/>
    <mergeCell ref="C2:D2"/>
    <mergeCell ref="F6:I7"/>
    <mergeCell ref="J6:N7"/>
    <mergeCell ref="C3:D7"/>
    <mergeCell ref="A1:B2"/>
    <mergeCell ref="A3:B3"/>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5"/>
    <col customWidth="1" min="2" max="2" width="65.63"/>
  </cols>
  <sheetData>
    <row r="2">
      <c r="A2" s="90" t="s">
        <v>158</v>
      </c>
      <c r="B2" s="90" t="s">
        <v>159</v>
      </c>
    </row>
    <row r="3">
      <c r="A3" s="91" t="s">
        <v>44</v>
      </c>
      <c r="B3" s="91" t="s">
        <v>160</v>
      </c>
    </row>
    <row r="4">
      <c r="A4" s="91" t="s">
        <v>51</v>
      </c>
      <c r="B4" s="91" t="s">
        <v>161</v>
      </c>
    </row>
    <row r="5">
      <c r="A5" s="91" t="s">
        <v>162</v>
      </c>
      <c r="B5" s="91" t="s">
        <v>163</v>
      </c>
    </row>
    <row r="6">
      <c r="A6" s="91" t="s">
        <v>164</v>
      </c>
      <c r="B6" s="91" t="s">
        <v>165</v>
      </c>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mergeCells count="1">
    <mergeCell ref="A1:E26"/>
  </mergeCells>
  <drawing r:id="rId1"/>
</worksheet>
</file>